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82854\E\■森共関係例規\4.森林づくり提案事業関係\5.県民提案募集要項\H31\"/>
    </mc:Choice>
  </mc:AlternateContent>
  <bookViews>
    <workbookView xWindow="0" yWindow="0" windowWidth="28770" windowHeight="12315"/>
  </bookViews>
  <sheets>
    <sheet name="応募書類一覧" sheetId="4" r:id="rId1"/>
    <sheet name="提案様式(活動企画書等)" sheetId="1" r:id="rId2"/>
    <sheet name="用具管理台帳" sheetId="3" r:id="rId3"/>
    <sheet name="活動企画書（記載例）" sheetId="2" r:id="rId4"/>
  </sheets>
  <definedNames>
    <definedName name="_xlnm.Print_Area" localSheetId="3">'活動企画書（記載例）'!$A$1:$H$97</definedName>
    <definedName name="_xlnm.Print_Area" localSheetId="1">'提案様式(活動企画書等)'!$A$1:$H$91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6" i="2" l="1"/>
  <c r="D93" i="2"/>
  <c r="C93" i="2"/>
  <c r="D80" i="2"/>
  <c r="D97" i="2" s="1"/>
  <c r="C63" i="2" s="1"/>
  <c r="C80" i="2"/>
  <c r="C97" i="2" s="1"/>
  <c r="C67" i="2" s="1"/>
  <c r="C89" i="1"/>
  <c r="D86" i="1"/>
  <c r="D90" i="1" s="1"/>
  <c r="C86" i="1"/>
  <c r="C90" i="1" s="1"/>
  <c r="C70" i="1" s="1"/>
  <c r="D81" i="1"/>
  <c r="C81" i="1"/>
  <c r="C64" i="2" l="1"/>
</calcChain>
</file>

<file path=xl/sharedStrings.xml><?xml version="1.0" encoding="utf-8"?>
<sst xmlns="http://schemas.openxmlformats.org/spreadsheetml/2006/main" count="284" uniqueCount="198">
  <si>
    <t>提案様式１</t>
    <rPh sb="0" eb="2">
      <t>テイアン</t>
    </rPh>
    <rPh sb="2" eb="4">
      <t>ヨウシキ</t>
    </rPh>
    <phoneticPr fontId="4"/>
  </si>
  <si>
    <t>年度森林づくり提案事業　活動企画書</t>
    <rPh sb="0" eb="2">
      <t>ネンド</t>
    </rPh>
    <rPh sb="2" eb="4">
      <t>シンリン</t>
    </rPh>
    <rPh sb="7" eb="9">
      <t>テイアン</t>
    </rPh>
    <rPh sb="9" eb="11">
      <t>ジギョウ</t>
    </rPh>
    <rPh sb="12" eb="14">
      <t>カツドウ</t>
    </rPh>
    <rPh sb="14" eb="16">
      <t>キカク</t>
    </rPh>
    <rPh sb="16" eb="17">
      <t>ショ</t>
    </rPh>
    <phoneticPr fontId="4"/>
  </si>
  <si>
    <t>団体名・
代表者名</t>
    <rPh sb="0" eb="3">
      <t>ダンタイメイ</t>
    </rPh>
    <rPh sb="5" eb="8">
      <t>ダイヒョウシャ</t>
    </rPh>
    <rPh sb="8" eb="9">
      <t>ナ</t>
    </rPh>
    <phoneticPr fontId="4"/>
  </si>
  <si>
    <t>団体区分</t>
    <phoneticPr fontId="4"/>
  </si>
  <si>
    <t>□市町村・森林組合 　　□その他団体</t>
    <phoneticPr fontId="4"/>
  </si>
  <si>
    <t>□企業（構成員の1/2以上が同一企業の者の場合を含む）</t>
    <rPh sb="4" eb="6">
      <t>コウセイ</t>
    </rPh>
    <rPh sb="6" eb="7">
      <t>イン</t>
    </rPh>
    <rPh sb="11" eb="13">
      <t>イジョウ</t>
    </rPh>
    <rPh sb="14" eb="16">
      <t>ドウイツ</t>
    </rPh>
    <rPh sb="16" eb="18">
      <t>キギョウ</t>
    </rPh>
    <rPh sb="19" eb="20">
      <t>モノ</t>
    </rPh>
    <rPh sb="24" eb="25">
      <t>フク</t>
    </rPh>
    <phoneticPr fontId="4"/>
  </si>
  <si>
    <t>活動名</t>
    <rPh sb="0" eb="2">
      <t>カツドウ</t>
    </rPh>
    <rPh sb="2" eb="3">
      <t>メイ</t>
    </rPh>
    <phoneticPr fontId="4"/>
  </si>
  <si>
    <t>活動区分</t>
    <rPh sb="0" eb="2">
      <t>カツドウ</t>
    </rPh>
    <rPh sb="2" eb="4">
      <t>クブン</t>
    </rPh>
    <phoneticPr fontId="4"/>
  </si>
  <si>
    <t>□森林づくり活動　　　 □森林環境教育活動</t>
    <rPh sb="1" eb="3">
      <t>シンリン</t>
    </rPh>
    <rPh sb="6" eb="8">
      <t>カツドウ</t>
    </rPh>
    <rPh sb="13" eb="15">
      <t>シンリン</t>
    </rPh>
    <rPh sb="15" eb="17">
      <t>カンキョウ</t>
    </rPh>
    <rPh sb="17" eb="19">
      <t>キョウイク</t>
    </rPh>
    <rPh sb="19" eb="21">
      <t>カツドウ</t>
    </rPh>
    <phoneticPr fontId="4"/>
  </si>
  <si>
    <t>活動目的</t>
    <rPh sb="0" eb="2">
      <t>カツドウ</t>
    </rPh>
    <rPh sb="2" eb="4">
      <t>モクテキ</t>
    </rPh>
    <phoneticPr fontId="4"/>
  </si>
  <si>
    <t>活動内容
及び
実施場所</t>
    <rPh sb="0" eb="2">
      <t>カツドウ</t>
    </rPh>
    <rPh sb="2" eb="4">
      <t>ナイヨウ</t>
    </rPh>
    <rPh sb="5" eb="6">
      <t>オヨ</t>
    </rPh>
    <rPh sb="8" eb="10">
      <t>ジッシ</t>
    </rPh>
    <rPh sb="10" eb="12">
      <t>バショ</t>
    </rPh>
    <phoneticPr fontId="4"/>
  </si>
  <si>
    <t>（活動内容：面積や回数、内容をできるだけ具体的に記載すること）</t>
    <rPh sb="1" eb="3">
      <t>カツドウ</t>
    </rPh>
    <rPh sb="3" eb="5">
      <t>ナイヨウ</t>
    </rPh>
    <rPh sb="6" eb="8">
      <t>メンセキ</t>
    </rPh>
    <rPh sb="9" eb="11">
      <t>カイスウ</t>
    </rPh>
    <rPh sb="12" eb="14">
      <t>ナイヨウ</t>
    </rPh>
    <rPh sb="20" eb="23">
      <t>グタイテキ</t>
    </rPh>
    <rPh sb="24" eb="26">
      <t>キサイ</t>
    </rPh>
    <phoneticPr fontId="4"/>
  </si>
  <si>
    <t>（実施場所）</t>
    <rPh sb="1" eb="3">
      <t>ジッシ</t>
    </rPh>
    <rPh sb="3" eb="5">
      <t>バショ</t>
    </rPh>
    <phoneticPr fontId="4"/>
  </si>
  <si>
    <t>ｽｹｼﾞｭｰﾙ</t>
    <phoneticPr fontId="4"/>
  </si>
  <si>
    <t>（時期）</t>
    <rPh sb="1" eb="3">
      <t>ジキ</t>
    </rPh>
    <phoneticPr fontId="4"/>
  </si>
  <si>
    <t>（内容）</t>
    <rPh sb="1" eb="3">
      <t>ナイヨウ</t>
    </rPh>
    <phoneticPr fontId="4"/>
  </si>
  <si>
    <t>（参加予定者数等）</t>
    <rPh sb="1" eb="3">
      <t>サンカ</t>
    </rPh>
    <rPh sb="3" eb="5">
      <t>ヨテイ</t>
    </rPh>
    <rPh sb="6" eb="7">
      <t>スウ</t>
    </rPh>
    <rPh sb="7" eb="8">
      <t>ナド</t>
    </rPh>
    <phoneticPr fontId="4"/>
  </si>
  <si>
    <t>月</t>
    <rPh sb="0" eb="1">
      <t>ガツ</t>
    </rPh>
    <phoneticPr fontId="4"/>
  </si>
  <si>
    <t>　名（会員　　　名、県民参加　　　名、県外者参加　　　名、講師　　名）</t>
    <rPh sb="1" eb="2">
      <t>ナ</t>
    </rPh>
    <rPh sb="3" eb="5">
      <t>カイイン</t>
    </rPh>
    <rPh sb="8" eb="9">
      <t>ナ</t>
    </rPh>
    <rPh sb="10" eb="12">
      <t>ケンミン</t>
    </rPh>
    <rPh sb="12" eb="14">
      <t>サンカ</t>
    </rPh>
    <rPh sb="17" eb="18">
      <t>ナ</t>
    </rPh>
    <rPh sb="19" eb="21">
      <t>ケンガイ</t>
    </rPh>
    <rPh sb="21" eb="22">
      <t>シャ</t>
    </rPh>
    <rPh sb="22" eb="24">
      <t>サンカ</t>
    </rPh>
    <rPh sb="27" eb="28">
      <t>ナ</t>
    </rPh>
    <rPh sb="29" eb="31">
      <t>コウシ</t>
    </rPh>
    <rPh sb="33" eb="34">
      <t>ナ</t>
    </rPh>
    <phoneticPr fontId="4"/>
  </si>
  <si>
    <t>合計</t>
    <rPh sb="0" eb="2">
      <t>ゴウケイ</t>
    </rPh>
    <phoneticPr fontId="4"/>
  </si>
  <si>
    <t>参加者募集
の方法</t>
    <rPh sb="0" eb="2">
      <t>サンカ</t>
    </rPh>
    <rPh sb="2" eb="3">
      <t>シャ</t>
    </rPh>
    <rPh sb="3" eb="5">
      <t>ボシュウ</t>
    </rPh>
    <rPh sb="7" eb="9">
      <t>ホウホウ</t>
    </rPh>
    <phoneticPr fontId="4"/>
  </si>
  <si>
    <t>□チラシ（　　部、　　　　　　　　に配布・提示）　　　□ホームページ・SNSへの掲載</t>
    <rPh sb="7" eb="8">
      <t>ブ</t>
    </rPh>
    <rPh sb="18" eb="20">
      <t>ハイフ</t>
    </rPh>
    <rPh sb="21" eb="23">
      <t>テイジ</t>
    </rPh>
    <phoneticPr fontId="4"/>
  </si>
  <si>
    <t>□森林ボランティア通信へ掲載を依頼　　　　　　　□市町村広報誌等（　　　　　への掲載を依頼）</t>
    <rPh sb="1" eb="3">
      <t>シンリン</t>
    </rPh>
    <rPh sb="9" eb="11">
      <t>ツウシン</t>
    </rPh>
    <rPh sb="12" eb="14">
      <t>ケイサイ</t>
    </rPh>
    <rPh sb="15" eb="17">
      <t>イライ</t>
    </rPh>
    <phoneticPr fontId="4"/>
  </si>
  <si>
    <t>□その他（　　　　　　　　　　　　　　　　　　　　　　　　　　　　　　　　　　）</t>
    <rPh sb="3" eb="4">
      <t>タ</t>
    </rPh>
    <phoneticPr fontId="4"/>
  </si>
  <si>
    <t>安全対策</t>
    <rPh sb="0" eb="2">
      <t>アンゼン</t>
    </rPh>
    <rPh sb="2" eb="4">
      <t>タイサク</t>
    </rPh>
    <phoneticPr fontId="4"/>
  </si>
  <si>
    <t>傷害保険への加入　　□する　　　　　　　　　　　□必要がない</t>
    <rPh sb="0" eb="2">
      <t>ショウガイ</t>
    </rPh>
    <rPh sb="2" eb="4">
      <t>ホケン</t>
    </rPh>
    <rPh sb="6" eb="8">
      <t>カニュウ</t>
    </rPh>
    <phoneticPr fontId="4"/>
  </si>
  <si>
    <t>ヘルメットの着用　　□する　　　　　　　　　　　□必要がない</t>
    <rPh sb="6" eb="8">
      <t>チャクヨウ</t>
    </rPh>
    <phoneticPr fontId="4"/>
  </si>
  <si>
    <t>その他実施予定の対策（　　　　　　　　　　　　　　　　　　　　　　　）</t>
    <rPh sb="2" eb="3">
      <t>タ</t>
    </rPh>
    <rPh sb="3" eb="5">
      <t>ジッシ</t>
    </rPh>
    <rPh sb="5" eb="7">
      <t>ヨテイ</t>
    </rPh>
    <rPh sb="8" eb="10">
      <t>タイサク</t>
    </rPh>
    <phoneticPr fontId="4"/>
  </si>
  <si>
    <t>自らできない作業</t>
    <rPh sb="0" eb="1">
      <t>ミズカ</t>
    </rPh>
    <rPh sb="6" eb="8">
      <t>サギョウ</t>
    </rPh>
    <phoneticPr fontId="4"/>
  </si>
  <si>
    <t>(内容）</t>
    <rPh sb="1" eb="3">
      <t>ナイヨウ</t>
    </rPh>
    <phoneticPr fontId="4"/>
  </si>
  <si>
    <t>（理由）</t>
    <rPh sb="1" eb="3">
      <t>リユウ</t>
    </rPh>
    <phoneticPr fontId="4"/>
  </si>
  <si>
    <t>購入予定の
用具</t>
    <rPh sb="0" eb="2">
      <t>コウニュウ</t>
    </rPh>
    <rPh sb="2" eb="4">
      <t>ヨテイ</t>
    </rPh>
    <rPh sb="6" eb="8">
      <t>ヨウグ</t>
    </rPh>
    <phoneticPr fontId="4"/>
  </si>
  <si>
    <t>(用具名及び数量）</t>
    <rPh sb="1" eb="3">
      <t>ヨウグ</t>
    </rPh>
    <rPh sb="3" eb="4">
      <t>ナ</t>
    </rPh>
    <rPh sb="4" eb="5">
      <t>オヨ</t>
    </rPh>
    <rPh sb="6" eb="8">
      <t>スウリョウ</t>
    </rPh>
    <phoneticPr fontId="4"/>
  </si>
  <si>
    <t>（必要とする理由）</t>
    <rPh sb="1" eb="3">
      <t>ヒツヨウ</t>
    </rPh>
    <rPh sb="6" eb="8">
      <t>リユウ</t>
    </rPh>
    <phoneticPr fontId="4"/>
  </si>
  <si>
    <t>※用具とは、比較的長期間使用できる物品（ﾁｪｰﾝｿｰ等機械類、鉈、鎌、鋸、保護具、のぼり、図書等）とします。</t>
    <rPh sb="1" eb="3">
      <t>ヨウグ</t>
    </rPh>
    <rPh sb="6" eb="9">
      <t>ヒカクテキ</t>
    </rPh>
    <rPh sb="9" eb="12">
      <t>チョウキカン</t>
    </rPh>
    <rPh sb="12" eb="14">
      <t>シヨウ</t>
    </rPh>
    <rPh sb="17" eb="19">
      <t>ブッピン</t>
    </rPh>
    <rPh sb="26" eb="27">
      <t>ナド</t>
    </rPh>
    <rPh sb="27" eb="29">
      <t>キカイ</t>
    </rPh>
    <rPh sb="29" eb="30">
      <t>ルイ</t>
    </rPh>
    <rPh sb="31" eb="32">
      <t>ナタ</t>
    </rPh>
    <rPh sb="33" eb="34">
      <t>カマ</t>
    </rPh>
    <rPh sb="35" eb="36">
      <t>ノコ</t>
    </rPh>
    <rPh sb="37" eb="39">
      <t>ホゴ</t>
    </rPh>
    <rPh sb="39" eb="40">
      <t>グ</t>
    </rPh>
    <rPh sb="45" eb="47">
      <t>トショ</t>
    </rPh>
    <rPh sb="47" eb="48">
      <t>ナド</t>
    </rPh>
    <phoneticPr fontId="4"/>
  </si>
  <si>
    <t>※数量は最小限とし、過去、当事業での購入履歴がある場合は不足分のみ対象です。</t>
    <phoneticPr fontId="4"/>
  </si>
  <si>
    <t>※申請時に記載のないものや実際の参加人数と比較し過大と判断した場合は、補助対象とならない場合があります。</t>
    <rPh sb="13" eb="15">
      <t>ジッサイ</t>
    </rPh>
    <phoneticPr fontId="4"/>
  </si>
  <si>
    <t>※購入する際は、参加者数を把握した後購入する等、過大とならないようにしてください。</t>
    <rPh sb="1" eb="3">
      <t>コウニュウ</t>
    </rPh>
    <rPh sb="5" eb="6">
      <t>サイ</t>
    </rPh>
    <rPh sb="8" eb="10">
      <t>サンカ</t>
    </rPh>
    <rPh sb="10" eb="11">
      <t>シャ</t>
    </rPh>
    <rPh sb="11" eb="12">
      <t>スウ</t>
    </rPh>
    <rPh sb="13" eb="15">
      <t>ハアク</t>
    </rPh>
    <rPh sb="17" eb="18">
      <t>アト</t>
    </rPh>
    <rPh sb="18" eb="20">
      <t>コウニュウ</t>
    </rPh>
    <rPh sb="22" eb="23">
      <t>ナド</t>
    </rPh>
    <rPh sb="24" eb="26">
      <t>カダイ</t>
    </rPh>
    <phoneticPr fontId="4"/>
  </si>
  <si>
    <t>構成員が代表もしくは役員を務める法人からの物品購入及び使賃、委託予定</t>
    <rPh sb="0" eb="3">
      <t>コウセイイン</t>
    </rPh>
    <rPh sb="4" eb="6">
      <t>ダイヒョウ</t>
    </rPh>
    <rPh sb="10" eb="12">
      <t>ヤクイン</t>
    </rPh>
    <rPh sb="13" eb="14">
      <t>ツト</t>
    </rPh>
    <rPh sb="16" eb="18">
      <t>ホウジン</t>
    </rPh>
    <rPh sb="21" eb="23">
      <t>ブッピン</t>
    </rPh>
    <rPh sb="23" eb="25">
      <t>コウニュウ</t>
    </rPh>
    <rPh sb="25" eb="26">
      <t>オヨ</t>
    </rPh>
    <rPh sb="27" eb="28">
      <t>シ</t>
    </rPh>
    <rPh sb="28" eb="29">
      <t>チン</t>
    </rPh>
    <rPh sb="30" eb="32">
      <t>イタク</t>
    </rPh>
    <rPh sb="32" eb="34">
      <t>ヨテイ</t>
    </rPh>
    <phoneticPr fontId="4"/>
  </si>
  <si>
    <t>□無</t>
    <rPh sb="1" eb="2">
      <t>ナ</t>
    </rPh>
    <phoneticPr fontId="4"/>
  </si>
  <si>
    <t>□有　（法人名：　　　　　　　　　　　　　　　　　　　　　　　　　　）</t>
    <rPh sb="1" eb="2">
      <t>ア</t>
    </rPh>
    <rPh sb="4" eb="6">
      <t>ホウジン</t>
    </rPh>
    <rPh sb="6" eb="7">
      <t>ナ</t>
    </rPh>
    <phoneticPr fontId="4"/>
  </si>
  <si>
    <t>参加費</t>
    <rPh sb="0" eb="2">
      <t>サンカ</t>
    </rPh>
    <phoneticPr fontId="4"/>
  </si>
  <si>
    <t>□徴収する（　　　　円/人、参加費の用途：　　　　　　　　）　□徴収しない</t>
    <rPh sb="1" eb="3">
      <t>チョウシュウ</t>
    </rPh>
    <rPh sb="10" eb="11">
      <t>エン</t>
    </rPh>
    <rPh sb="12" eb="13">
      <t>ヒト</t>
    </rPh>
    <rPh sb="32" eb="34">
      <t>チョウシュウ</t>
    </rPh>
    <phoneticPr fontId="4"/>
  </si>
  <si>
    <t>活動への
他助成
申請予定</t>
    <rPh sb="0" eb="2">
      <t>カツドウ</t>
    </rPh>
    <rPh sb="5" eb="6">
      <t>ホカ</t>
    </rPh>
    <rPh sb="6" eb="8">
      <t>ジョセイ</t>
    </rPh>
    <rPh sb="9" eb="11">
      <t>シンセイ</t>
    </rPh>
    <rPh sb="11" eb="13">
      <t>ヨテイ</t>
    </rPh>
    <phoneticPr fontId="4"/>
  </si>
  <si>
    <t>□申請予定なし</t>
    <rPh sb="1" eb="3">
      <t>シンセイ</t>
    </rPh>
    <rPh sb="3" eb="5">
      <t>ヨテイ</t>
    </rPh>
    <phoneticPr fontId="4"/>
  </si>
  <si>
    <t>□申請予定あり（助成名等　　　　　　　　　　　　）　　申請予定額　　　　　　　円</t>
    <rPh sb="1" eb="3">
      <t>シンセイ</t>
    </rPh>
    <rPh sb="3" eb="5">
      <t>ヨテイ</t>
    </rPh>
    <rPh sb="8" eb="10">
      <t>ジョセイ</t>
    </rPh>
    <rPh sb="10" eb="11">
      <t>ナ</t>
    </rPh>
    <rPh sb="11" eb="12">
      <t>ナド</t>
    </rPh>
    <rPh sb="27" eb="29">
      <t>シンセイ</t>
    </rPh>
    <rPh sb="29" eb="31">
      <t>ヨテイ</t>
    </rPh>
    <rPh sb="31" eb="32">
      <t>ガク</t>
    </rPh>
    <rPh sb="39" eb="40">
      <t>エン</t>
    </rPh>
    <phoneticPr fontId="4"/>
  </si>
  <si>
    <t>提案様式２</t>
    <rPh sb="0" eb="2">
      <t>テイアン</t>
    </rPh>
    <rPh sb="2" eb="4">
      <t>ヨウシキ</t>
    </rPh>
    <phoneticPr fontId="4"/>
  </si>
  <si>
    <t>団体概要及び収支計画書</t>
    <rPh sb="0" eb="2">
      <t>ダンタイ</t>
    </rPh>
    <rPh sb="2" eb="4">
      <t>ガイヨウ</t>
    </rPh>
    <rPh sb="4" eb="5">
      <t>オヨ</t>
    </rPh>
    <rPh sb="6" eb="8">
      <t>シュウシ</t>
    </rPh>
    <rPh sb="8" eb="10">
      <t>ケイカク</t>
    </rPh>
    <rPh sb="10" eb="11">
      <t>ショ</t>
    </rPh>
    <phoneticPr fontId="4"/>
  </si>
  <si>
    <t>👈提案様式２は、申請書に添付する必要なし。</t>
    <rPh sb="2" eb="4">
      <t>テイアン</t>
    </rPh>
    <rPh sb="4" eb="6">
      <t>ヨウシキ</t>
    </rPh>
    <rPh sb="9" eb="12">
      <t>シンセイショ</t>
    </rPh>
    <rPh sb="13" eb="15">
      <t>テンプ</t>
    </rPh>
    <rPh sb="17" eb="19">
      <t>ヒツヨウ</t>
    </rPh>
    <phoneticPr fontId="4"/>
  </si>
  <si>
    <t>＜団体概要＞</t>
    <rPh sb="1" eb="3">
      <t>ダンタイ</t>
    </rPh>
    <rPh sb="3" eb="5">
      <t>ガイヨウ</t>
    </rPh>
    <phoneticPr fontId="4"/>
  </si>
  <si>
    <t>団体の概要</t>
    <rPh sb="0" eb="2">
      <t>ダンタイ</t>
    </rPh>
    <rPh sb="3" eb="5">
      <t>ガイヨウ</t>
    </rPh>
    <phoneticPr fontId="4"/>
  </si>
  <si>
    <t>団体設立目的</t>
    <rPh sb="0" eb="2">
      <t>ダンタイ</t>
    </rPh>
    <rPh sb="2" eb="4">
      <t>セツリツ</t>
    </rPh>
    <rPh sb="4" eb="6">
      <t>モクテキ</t>
    </rPh>
    <phoneticPr fontId="4"/>
  </si>
  <si>
    <t>設立年月日</t>
    <rPh sb="0" eb="2">
      <t>セツリツ</t>
    </rPh>
    <rPh sb="2" eb="5">
      <t>ネンガッピ</t>
    </rPh>
    <phoneticPr fontId="4"/>
  </si>
  <si>
    <t>会員数</t>
    <rPh sb="0" eb="3">
      <t>カイインスウ</t>
    </rPh>
    <phoneticPr fontId="4"/>
  </si>
  <si>
    <t>活動実績</t>
    <rPh sb="0" eb="2">
      <t>カツドウ</t>
    </rPh>
    <rPh sb="2" eb="4">
      <t>ジッセキ</t>
    </rPh>
    <phoneticPr fontId="4"/>
  </si>
  <si>
    <t>森林ボランティア登録</t>
    <rPh sb="0" eb="2">
      <t>シンリン</t>
    </rPh>
    <rPh sb="8" eb="10">
      <t>トウロク</t>
    </rPh>
    <phoneticPr fontId="4"/>
  </si>
  <si>
    <t>□登録済み　　　　□未登録</t>
    <rPh sb="1" eb="3">
      <t>トウロク</t>
    </rPh>
    <rPh sb="3" eb="4">
      <t>ズ</t>
    </rPh>
    <rPh sb="10" eb="11">
      <t>ミ</t>
    </rPh>
    <rPh sb="11" eb="13">
      <t>トウロク</t>
    </rPh>
    <phoneticPr fontId="4"/>
  </si>
  <si>
    <t>補助事業実績　</t>
    <rPh sb="0" eb="2">
      <t>ホジョ</t>
    </rPh>
    <rPh sb="2" eb="4">
      <t>ジギョウ</t>
    </rPh>
    <rPh sb="4" eb="6">
      <t>ジッセキ</t>
    </rPh>
    <phoneticPr fontId="4"/>
  </si>
  <si>
    <t>（森林づくり提案事業）　□有（　　　年度　～　　年度　　　回）　　　　　　　　　□無</t>
    <rPh sb="1" eb="3">
      <t>シンリン</t>
    </rPh>
    <rPh sb="6" eb="8">
      <t>テイアン</t>
    </rPh>
    <rPh sb="8" eb="10">
      <t>ジギョウ</t>
    </rPh>
    <rPh sb="13" eb="14">
      <t>アリ</t>
    </rPh>
    <rPh sb="18" eb="20">
      <t>ネンド</t>
    </rPh>
    <rPh sb="24" eb="26">
      <t>ネンド</t>
    </rPh>
    <rPh sb="29" eb="30">
      <t>カイ</t>
    </rPh>
    <rPh sb="41" eb="42">
      <t>ナ</t>
    </rPh>
    <phoneticPr fontId="4"/>
  </si>
  <si>
    <t>（その他助成等）　□有（　　　　　　　　事業　　　年度　～　　年度　　　回）　　□無</t>
    <rPh sb="3" eb="4">
      <t>タ</t>
    </rPh>
    <rPh sb="4" eb="6">
      <t>ジョセイ</t>
    </rPh>
    <rPh sb="6" eb="7">
      <t>トウ</t>
    </rPh>
    <rPh sb="10" eb="11">
      <t>アリ</t>
    </rPh>
    <rPh sb="20" eb="22">
      <t>ジギョウ</t>
    </rPh>
    <rPh sb="25" eb="27">
      <t>ネンド</t>
    </rPh>
    <rPh sb="31" eb="33">
      <t>ネンド</t>
    </rPh>
    <rPh sb="36" eb="37">
      <t>カイ</t>
    </rPh>
    <rPh sb="41" eb="42">
      <t>ム</t>
    </rPh>
    <phoneticPr fontId="4"/>
  </si>
  <si>
    <t>団体所在地</t>
    <rPh sb="0" eb="2">
      <t>ダンタイ</t>
    </rPh>
    <rPh sb="2" eb="5">
      <t>ショザイチ</t>
    </rPh>
    <phoneticPr fontId="4"/>
  </si>
  <si>
    <t>〒</t>
    <phoneticPr fontId="4"/>
  </si>
  <si>
    <t>団体
連絡先</t>
    <rPh sb="0" eb="2">
      <t>ダンタイ</t>
    </rPh>
    <rPh sb="3" eb="6">
      <t>レンラクサキ</t>
    </rPh>
    <phoneticPr fontId="4"/>
  </si>
  <si>
    <t>（担当者）</t>
    <rPh sb="1" eb="4">
      <t>タントウシャ</t>
    </rPh>
    <phoneticPr fontId="4"/>
  </si>
  <si>
    <t>(電話）</t>
    <rPh sb="1" eb="3">
      <t>デンワ</t>
    </rPh>
    <phoneticPr fontId="4"/>
  </si>
  <si>
    <t>（E-mail）</t>
    <phoneticPr fontId="4"/>
  </si>
  <si>
    <t>（Fax）</t>
    <phoneticPr fontId="4"/>
  </si>
  <si>
    <t>＜収支計画＞</t>
    <rPh sb="1" eb="3">
      <t>シュウシ</t>
    </rPh>
    <rPh sb="3" eb="5">
      <t>ケイカク</t>
    </rPh>
    <phoneticPr fontId="4"/>
  </si>
  <si>
    <t>１．収入</t>
    <rPh sb="2" eb="4">
      <t>シュウニュウ</t>
    </rPh>
    <phoneticPr fontId="4"/>
  </si>
  <si>
    <t>単位：円</t>
    <rPh sb="0" eb="2">
      <t>タンイ</t>
    </rPh>
    <rPh sb="3" eb="4">
      <t>エン</t>
    </rPh>
    <phoneticPr fontId="4"/>
  </si>
  <si>
    <t>項目</t>
    <rPh sb="0" eb="2">
      <t>コウモク</t>
    </rPh>
    <phoneticPr fontId="4"/>
  </si>
  <si>
    <t>金額</t>
    <rPh sb="0" eb="2">
      <t>キンガク</t>
    </rPh>
    <phoneticPr fontId="4"/>
  </si>
  <si>
    <t>積算基礎（単価×数量）</t>
    <rPh sb="0" eb="2">
      <t>セキサン</t>
    </rPh>
    <rPh sb="2" eb="4">
      <t>キソ</t>
    </rPh>
    <rPh sb="5" eb="7">
      <t>タンカ</t>
    </rPh>
    <rPh sb="8" eb="10">
      <t>スウリョウ</t>
    </rPh>
    <phoneticPr fontId="4"/>
  </si>
  <si>
    <t>補助金額</t>
    <rPh sb="0" eb="3">
      <t>ホジョキン</t>
    </rPh>
    <phoneticPr fontId="4"/>
  </si>
  <si>
    <t>自己資金</t>
    <rPh sb="0" eb="2">
      <t>ジコ</t>
    </rPh>
    <rPh sb="2" eb="4">
      <t>シキン</t>
    </rPh>
    <phoneticPr fontId="4"/>
  </si>
  <si>
    <t>参加費</t>
    <rPh sb="0" eb="3">
      <t>サンカヒ</t>
    </rPh>
    <phoneticPr fontId="4"/>
  </si>
  <si>
    <t>その他助成金等</t>
    <rPh sb="2" eb="3">
      <t>タ</t>
    </rPh>
    <rPh sb="3" eb="6">
      <t>ジョセイキン</t>
    </rPh>
    <rPh sb="6" eb="7">
      <t>トウ</t>
    </rPh>
    <phoneticPr fontId="4"/>
  </si>
  <si>
    <t>計</t>
    <rPh sb="0" eb="1">
      <t>ケイ</t>
    </rPh>
    <phoneticPr fontId="4"/>
  </si>
  <si>
    <t>２．支出</t>
    <rPh sb="2" eb="4">
      <t>シシュツ</t>
    </rPh>
    <phoneticPr fontId="4"/>
  </si>
  <si>
    <t>費目</t>
    <rPh sb="0" eb="2">
      <t>ヒモク</t>
    </rPh>
    <phoneticPr fontId="4"/>
  </si>
  <si>
    <t>補助金算定額</t>
    <rPh sb="0" eb="3">
      <t>ホジョキン</t>
    </rPh>
    <rPh sb="3" eb="5">
      <t>サンテイ</t>
    </rPh>
    <rPh sb="5" eb="6">
      <t>ガク</t>
    </rPh>
    <phoneticPr fontId="4"/>
  </si>
  <si>
    <t>積算基礎（内容、単価×数量）</t>
    <rPh sb="0" eb="2">
      <t>セキサン</t>
    </rPh>
    <rPh sb="2" eb="4">
      <t>キソ</t>
    </rPh>
    <rPh sb="5" eb="7">
      <t>ナイヨウ</t>
    </rPh>
    <rPh sb="8" eb="10">
      <t>タンカ</t>
    </rPh>
    <rPh sb="11" eb="13">
      <t>スウリョウ</t>
    </rPh>
    <phoneticPr fontId="4"/>
  </si>
  <si>
    <t>【森林づくり活動】</t>
    <phoneticPr fontId="4"/>
  </si>
  <si>
    <t>　　報償費</t>
    <rPh sb="2" eb="5">
      <t>ホウショウヒ</t>
    </rPh>
    <phoneticPr fontId="4"/>
  </si>
  <si>
    <t>　　旅費</t>
    <rPh sb="2" eb="4">
      <t>リョヒ</t>
    </rPh>
    <phoneticPr fontId="4"/>
  </si>
  <si>
    <t>　　使用料及び賃借料</t>
    <rPh sb="2" eb="5">
      <t>シヨウリョウ</t>
    </rPh>
    <rPh sb="5" eb="6">
      <t>オヨ</t>
    </rPh>
    <rPh sb="7" eb="10">
      <t>チンシャクリョウ</t>
    </rPh>
    <phoneticPr fontId="4"/>
  </si>
  <si>
    <t>小計</t>
    <rPh sb="0" eb="2">
      <t>ショウケイ</t>
    </rPh>
    <phoneticPr fontId="4"/>
  </si>
  <si>
    <t>【森林環境教育活動】</t>
    <phoneticPr fontId="4"/>
  </si>
  <si>
    <t>【補助対象外】</t>
    <rPh sb="1" eb="3">
      <t>ホジョ</t>
    </rPh>
    <rPh sb="3" eb="5">
      <t>タイショウ</t>
    </rPh>
    <rPh sb="5" eb="6">
      <t>ソト</t>
    </rPh>
    <phoneticPr fontId="4"/>
  </si>
  <si>
    <t>※費目欄には、報償費、旅費、委託料、需用費、原材料費、備品購入費、役務費、使用料及び賃借料毎に記載すること。</t>
    <rPh sb="1" eb="3">
      <t>ヒモク</t>
    </rPh>
    <rPh sb="3" eb="4">
      <t>ラン</t>
    </rPh>
    <rPh sb="7" eb="10">
      <t>ホウショウヒ</t>
    </rPh>
    <rPh sb="11" eb="13">
      <t>リョヒ</t>
    </rPh>
    <rPh sb="14" eb="17">
      <t>イタクリョウ</t>
    </rPh>
    <rPh sb="18" eb="21">
      <t>ジュヨウヒ</t>
    </rPh>
    <rPh sb="22" eb="25">
      <t>ゲンザイリョウ</t>
    </rPh>
    <rPh sb="25" eb="26">
      <t>ヒ</t>
    </rPh>
    <rPh sb="27" eb="29">
      <t>ビヒン</t>
    </rPh>
    <rPh sb="29" eb="31">
      <t>コウニュウ</t>
    </rPh>
    <rPh sb="31" eb="32">
      <t>ヒ</t>
    </rPh>
    <rPh sb="33" eb="36">
      <t>エキムヒ</t>
    </rPh>
    <rPh sb="37" eb="39">
      <t>シヨウ</t>
    </rPh>
    <rPh sb="39" eb="40">
      <t>リョウ</t>
    </rPh>
    <rPh sb="40" eb="41">
      <t>オヨ</t>
    </rPh>
    <rPh sb="42" eb="45">
      <t>チンシャクリョウ</t>
    </rPh>
    <rPh sb="45" eb="46">
      <t>ゴト</t>
    </rPh>
    <rPh sb="47" eb="49">
      <t>キサイ</t>
    </rPh>
    <phoneticPr fontId="4"/>
  </si>
  <si>
    <t>平成３１年度森林づくり提案事業　活動企画書　＜記載例＞</t>
    <rPh sb="0" eb="2">
      <t>ヘイセイ</t>
    </rPh>
    <rPh sb="4" eb="6">
      <t>ネンド</t>
    </rPh>
    <rPh sb="6" eb="8">
      <t>シンリン</t>
    </rPh>
    <rPh sb="11" eb="13">
      <t>テイアン</t>
    </rPh>
    <rPh sb="13" eb="15">
      <t>ジギョウ</t>
    </rPh>
    <rPh sb="16" eb="18">
      <t>カツドウ</t>
    </rPh>
    <rPh sb="18" eb="20">
      <t>キカク</t>
    </rPh>
    <rPh sb="20" eb="21">
      <t>ショ</t>
    </rPh>
    <rPh sb="23" eb="25">
      <t>キサイ</t>
    </rPh>
    <rPh sb="25" eb="26">
      <t>レイ</t>
    </rPh>
    <phoneticPr fontId="4"/>
  </si>
  <si>
    <t>おおいたの里山を守る会
　会長　大分　一郎</t>
    <phoneticPr fontId="4"/>
  </si>
  <si>
    <t>□市町村・森林組合 　　■その他団体</t>
    <phoneticPr fontId="4"/>
  </si>
  <si>
    <t>○○地区の里山保全活動</t>
    <rPh sb="9" eb="11">
      <t>カツドウ</t>
    </rPh>
    <phoneticPr fontId="4"/>
  </si>
  <si>
    <t>■森林づくり活動　　　 ■森林環境教育活動</t>
    <rPh sb="1" eb="3">
      <t>シンリン</t>
    </rPh>
    <rPh sb="6" eb="8">
      <t>カツドウ</t>
    </rPh>
    <rPh sb="13" eb="15">
      <t>シンリン</t>
    </rPh>
    <rPh sb="15" eb="17">
      <t>カンキョウ</t>
    </rPh>
    <rPh sb="17" eb="19">
      <t>キョウイク</t>
    </rPh>
    <rPh sb="19" eb="21">
      <t>カツドウ</t>
    </rPh>
    <phoneticPr fontId="4"/>
  </si>
  <si>
    <t>○○地区周辺の里山林は、近年、手入れ不足で竹が繁茂し、景観の悪化や森林の災害防止機能の低下等が懸念されている。このため、地域住民と協働して伐竹作業を行い森林環境の改善を図るほか、竹の工作教室や植樹活動を行い里山林資源の有効活用を図る。</t>
    <rPh sb="69" eb="70">
      <t>バツ</t>
    </rPh>
    <rPh sb="70" eb="71">
      <t>タケ</t>
    </rPh>
    <rPh sb="91" eb="93">
      <t>コウサク</t>
    </rPh>
    <rPh sb="93" eb="95">
      <t>キョウシツ</t>
    </rPh>
    <phoneticPr fontId="4"/>
  </si>
  <si>
    <t>伐竹活動1回（0.2ha）</t>
    <phoneticPr fontId="4"/>
  </si>
  <si>
    <t>大分市○○地区の里山林</t>
    <phoneticPr fontId="4"/>
  </si>
  <si>
    <t>植樹活動１回（0.1ha)</t>
    <phoneticPr fontId="4"/>
  </si>
  <si>
    <t>竹の工作教室１回</t>
    <phoneticPr fontId="4"/>
  </si>
  <si>
    <t>○○公民館</t>
    <rPh sb="2" eb="5">
      <t>コウミンカン</t>
    </rPh>
    <phoneticPr fontId="4"/>
  </si>
  <si>
    <t>５月</t>
    <rPh sb="1" eb="2">
      <t>ガツ</t>
    </rPh>
    <phoneticPr fontId="4"/>
  </si>
  <si>
    <t>チラシ作成</t>
    <rPh sb="3" eb="5">
      <t>サクセイ</t>
    </rPh>
    <phoneticPr fontId="4"/>
  </si>
  <si>
    <t>-</t>
    <phoneticPr fontId="4"/>
  </si>
  <si>
    <t>７月</t>
    <rPh sb="1" eb="2">
      <t>ツキ</t>
    </rPh>
    <phoneticPr fontId="4"/>
  </si>
  <si>
    <t>活動事前準備（歩道の整備）</t>
    <rPh sb="0" eb="2">
      <t>カツドウ</t>
    </rPh>
    <rPh sb="2" eb="4">
      <t>ジゼン</t>
    </rPh>
    <rPh sb="4" eb="6">
      <t>ジュンビ</t>
    </rPh>
    <rPh sb="7" eb="9">
      <t>ホドウ</t>
    </rPh>
    <rPh sb="10" eb="12">
      <t>セイビ</t>
    </rPh>
    <phoneticPr fontId="4"/>
  </si>
  <si>
    <t>外部委託</t>
    <rPh sb="0" eb="2">
      <t>ガイブ</t>
    </rPh>
    <rPh sb="2" eb="4">
      <t>イタク</t>
    </rPh>
    <phoneticPr fontId="4"/>
  </si>
  <si>
    <t>伐竹作業</t>
    <rPh sb="0" eb="1">
      <t>バツ</t>
    </rPh>
    <rPh sb="1" eb="2">
      <t>タケ</t>
    </rPh>
    <rPh sb="2" eb="4">
      <t>サギョウ</t>
    </rPh>
    <phoneticPr fontId="4"/>
  </si>
  <si>
    <t>15名（会員10名、県民参加5名）</t>
    <rPh sb="2" eb="3">
      <t>ナ</t>
    </rPh>
    <rPh sb="4" eb="6">
      <t>カイイン</t>
    </rPh>
    <rPh sb="8" eb="9">
      <t>ナ</t>
    </rPh>
    <rPh sb="10" eb="12">
      <t>ケンミン</t>
    </rPh>
    <rPh sb="12" eb="14">
      <t>サンカ</t>
    </rPh>
    <rPh sb="15" eb="16">
      <t>ナ</t>
    </rPh>
    <phoneticPr fontId="4"/>
  </si>
  <si>
    <t>８月</t>
    <rPh sb="1" eb="2">
      <t>ツキ</t>
    </rPh>
    <phoneticPr fontId="4"/>
  </si>
  <si>
    <t>竹の工作教室</t>
    <rPh sb="0" eb="1">
      <t>タケ</t>
    </rPh>
    <rPh sb="2" eb="4">
      <t>コウサク</t>
    </rPh>
    <rPh sb="4" eb="6">
      <t>キョウシツ</t>
    </rPh>
    <phoneticPr fontId="4"/>
  </si>
  <si>
    <t>100名（会員10名、県民参加60名、県外者参加30名）</t>
    <rPh sb="3" eb="4">
      <t>ナ</t>
    </rPh>
    <rPh sb="5" eb="7">
      <t>カイイン</t>
    </rPh>
    <rPh sb="9" eb="10">
      <t>ナ</t>
    </rPh>
    <rPh sb="11" eb="13">
      <t>ケンミン</t>
    </rPh>
    <rPh sb="13" eb="15">
      <t>サンカ</t>
    </rPh>
    <rPh sb="17" eb="18">
      <t>ナ</t>
    </rPh>
    <rPh sb="19" eb="21">
      <t>ケンガイ</t>
    </rPh>
    <rPh sb="21" eb="22">
      <t>シャ</t>
    </rPh>
    <rPh sb="22" eb="24">
      <t>サンカ</t>
    </rPh>
    <rPh sb="26" eb="27">
      <t>ナ</t>
    </rPh>
    <phoneticPr fontId="4"/>
  </si>
  <si>
    <t>１０月</t>
    <rPh sb="2" eb="3">
      <t>ツキ</t>
    </rPh>
    <phoneticPr fontId="4"/>
  </si>
  <si>
    <t>環境教育活動</t>
    <rPh sb="0" eb="2">
      <t>カンキョウ</t>
    </rPh>
    <rPh sb="2" eb="4">
      <t>キョウイク</t>
    </rPh>
    <rPh sb="4" eb="6">
      <t>カツドウ</t>
    </rPh>
    <phoneticPr fontId="4"/>
  </si>
  <si>
    <t>30名（会員4名、県民参加25名、講師1名）</t>
    <rPh sb="2" eb="3">
      <t>ナ</t>
    </rPh>
    <rPh sb="4" eb="6">
      <t>カイイン</t>
    </rPh>
    <rPh sb="7" eb="8">
      <t>ナ</t>
    </rPh>
    <rPh sb="9" eb="11">
      <t>ケンミン</t>
    </rPh>
    <rPh sb="11" eb="13">
      <t>サンカ</t>
    </rPh>
    <rPh sb="15" eb="16">
      <t>ナ</t>
    </rPh>
    <rPh sb="17" eb="19">
      <t>コウシ</t>
    </rPh>
    <rPh sb="20" eb="21">
      <t>ナ</t>
    </rPh>
    <phoneticPr fontId="4"/>
  </si>
  <si>
    <t>活動事前準備（地拵）</t>
    <rPh sb="0" eb="2">
      <t>カツドウ</t>
    </rPh>
    <rPh sb="2" eb="4">
      <t>ジゼン</t>
    </rPh>
    <rPh sb="4" eb="6">
      <t>ジュンビ</t>
    </rPh>
    <rPh sb="7" eb="8">
      <t>チ</t>
    </rPh>
    <rPh sb="8" eb="9">
      <t>コシラ</t>
    </rPh>
    <phoneticPr fontId="4"/>
  </si>
  <si>
    <t>１１月</t>
    <rPh sb="2" eb="3">
      <t>ツキ</t>
    </rPh>
    <phoneticPr fontId="4"/>
  </si>
  <si>
    <t>植樹活動</t>
    <rPh sb="0" eb="2">
      <t>ショクジュ</t>
    </rPh>
    <rPh sb="2" eb="4">
      <t>カツドウ</t>
    </rPh>
    <phoneticPr fontId="4"/>
  </si>
  <si>
    <t>70名（会員10名、県民参加60名）</t>
    <rPh sb="2" eb="3">
      <t>ナ</t>
    </rPh>
    <rPh sb="4" eb="6">
      <t>カイイン</t>
    </rPh>
    <rPh sb="8" eb="9">
      <t>ナ</t>
    </rPh>
    <rPh sb="10" eb="12">
      <t>ケンミン</t>
    </rPh>
    <rPh sb="12" eb="14">
      <t>サンカ</t>
    </rPh>
    <rPh sb="16" eb="17">
      <t>ナ</t>
    </rPh>
    <phoneticPr fontId="4"/>
  </si>
  <si>
    <t>215名（会員34名、県民参加150名、県外者参加30名、講師1名）</t>
    <rPh sb="3" eb="4">
      <t>ナ</t>
    </rPh>
    <rPh sb="5" eb="7">
      <t>カイイン</t>
    </rPh>
    <rPh sb="9" eb="10">
      <t>ナ</t>
    </rPh>
    <rPh sb="11" eb="13">
      <t>ケンミン</t>
    </rPh>
    <rPh sb="13" eb="15">
      <t>サンカ</t>
    </rPh>
    <rPh sb="18" eb="19">
      <t>ナ</t>
    </rPh>
    <rPh sb="20" eb="22">
      <t>ケンガイ</t>
    </rPh>
    <rPh sb="22" eb="23">
      <t>シャ</t>
    </rPh>
    <rPh sb="23" eb="25">
      <t>サンカ</t>
    </rPh>
    <rPh sb="27" eb="28">
      <t>ナ</t>
    </rPh>
    <rPh sb="29" eb="31">
      <t>コウシ</t>
    </rPh>
    <rPh sb="32" eb="33">
      <t>ナ</t>
    </rPh>
    <phoneticPr fontId="4"/>
  </si>
  <si>
    <t>■チラシ（500部、近隣の小学校・幼稚園に配布・提示）　□ホームページ・SNSへの掲載</t>
    <rPh sb="8" eb="9">
      <t>ブ</t>
    </rPh>
    <rPh sb="10" eb="12">
      <t>キンリン</t>
    </rPh>
    <rPh sb="13" eb="16">
      <t>ショウガッコウ</t>
    </rPh>
    <rPh sb="17" eb="20">
      <t>ヨウチエン</t>
    </rPh>
    <rPh sb="21" eb="23">
      <t>ハイフ</t>
    </rPh>
    <rPh sb="24" eb="26">
      <t>テイジ</t>
    </rPh>
    <phoneticPr fontId="4"/>
  </si>
  <si>
    <t>■森林ボランティア通信へ掲載を依頼　　□市町村広報誌等（　　　　　への掲載を依頼）</t>
    <rPh sb="1" eb="3">
      <t>シンリン</t>
    </rPh>
    <rPh sb="9" eb="11">
      <t>ツウシン</t>
    </rPh>
    <rPh sb="12" eb="14">
      <t>ケイサイ</t>
    </rPh>
    <rPh sb="15" eb="17">
      <t>イライ</t>
    </rPh>
    <phoneticPr fontId="4"/>
  </si>
  <si>
    <t>□その他（　　　　　　　　　　   　　　　　　　　　　　　　　　　　　　　　　　）</t>
    <rPh sb="3" eb="4">
      <t>タ</t>
    </rPh>
    <phoneticPr fontId="4"/>
  </si>
  <si>
    <t>傷害保険への加入</t>
    <rPh sb="0" eb="2">
      <t>ショウガイ</t>
    </rPh>
    <rPh sb="2" eb="4">
      <t>ホケン</t>
    </rPh>
    <rPh sb="6" eb="8">
      <t>カニュウ</t>
    </rPh>
    <phoneticPr fontId="4"/>
  </si>
  <si>
    <t>■する　　　　　　　　　　　□必要がない</t>
    <rPh sb="15" eb="17">
      <t>ヒツヨウ</t>
    </rPh>
    <phoneticPr fontId="4"/>
  </si>
  <si>
    <t>ヘルメットの着用</t>
    <rPh sb="6" eb="8">
      <t>チャクヨウ</t>
    </rPh>
    <phoneticPr fontId="4"/>
  </si>
  <si>
    <t xml:space="preserve"> その他実施予定の対策（　　　　　　　　　　　　　　　　　　　　　　　）</t>
    <rPh sb="3" eb="4">
      <t>タ</t>
    </rPh>
    <rPh sb="4" eb="6">
      <t>ジッシ</t>
    </rPh>
    <rPh sb="6" eb="8">
      <t>ヨテイ</t>
    </rPh>
    <rPh sb="9" eb="11">
      <t>タイサク</t>
    </rPh>
    <phoneticPr fontId="4"/>
  </si>
  <si>
    <t>歩道の整備</t>
    <rPh sb="0" eb="2">
      <t>ホドウ</t>
    </rPh>
    <rPh sb="3" eb="5">
      <t>セイビ</t>
    </rPh>
    <phoneticPr fontId="4"/>
  </si>
  <si>
    <t>団体に重機の安全講習等を受講した者がいないため。</t>
    <rPh sb="0" eb="2">
      <t>ダンタイ</t>
    </rPh>
    <rPh sb="3" eb="5">
      <t>ジュウキ</t>
    </rPh>
    <rPh sb="10" eb="11">
      <t>ナド</t>
    </rPh>
    <phoneticPr fontId="4"/>
  </si>
  <si>
    <t>地拵</t>
    <rPh sb="0" eb="1">
      <t>チ</t>
    </rPh>
    <rPh sb="1" eb="2">
      <t>コシラ</t>
    </rPh>
    <phoneticPr fontId="4"/>
  </si>
  <si>
    <t>団体に刈払機の安全講習を受講した者がいないため。</t>
    <rPh sb="0" eb="2">
      <t>ダンタイ</t>
    </rPh>
    <rPh sb="3" eb="4">
      <t>カ</t>
    </rPh>
    <rPh sb="4" eb="5">
      <t>ハラ</t>
    </rPh>
    <rPh sb="5" eb="6">
      <t>キ</t>
    </rPh>
    <phoneticPr fontId="4"/>
  </si>
  <si>
    <t>チェーンソー１台</t>
    <rPh sb="7" eb="8">
      <t>ダイ</t>
    </rPh>
    <phoneticPr fontId="4"/>
  </si>
  <si>
    <t>伐竹作業に使用するため。</t>
    <rPh sb="0" eb="1">
      <t>バツ</t>
    </rPh>
    <rPh sb="1" eb="2">
      <t>タケ</t>
    </rPh>
    <rPh sb="2" eb="4">
      <t>サギョウ</t>
    </rPh>
    <rPh sb="5" eb="7">
      <t>シヨウ</t>
    </rPh>
    <phoneticPr fontId="4"/>
  </si>
  <si>
    <t>ナタ2本</t>
    <rPh sb="3" eb="4">
      <t>ホン</t>
    </rPh>
    <phoneticPr fontId="4"/>
  </si>
  <si>
    <t>過去購入した数では伐竹作業参加見込数に対し不足するため。</t>
    <rPh sb="0" eb="2">
      <t>カコ</t>
    </rPh>
    <rPh sb="2" eb="4">
      <t>コウニュウ</t>
    </rPh>
    <rPh sb="6" eb="7">
      <t>カズ</t>
    </rPh>
    <rPh sb="9" eb="10">
      <t>バツ</t>
    </rPh>
    <rPh sb="10" eb="11">
      <t>タケ</t>
    </rPh>
    <rPh sb="11" eb="13">
      <t>サギョウ</t>
    </rPh>
    <rPh sb="13" eb="15">
      <t>サンカ</t>
    </rPh>
    <rPh sb="15" eb="17">
      <t>ミコ</t>
    </rPh>
    <rPh sb="17" eb="18">
      <t>スウ</t>
    </rPh>
    <rPh sb="19" eb="20">
      <t>タイ</t>
    </rPh>
    <rPh sb="21" eb="23">
      <t>フソク</t>
    </rPh>
    <phoneticPr fontId="4"/>
  </si>
  <si>
    <t>■有　（法人名：株式会社もりりん緑化　）</t>
    <rPh sb="1" eb="2">
      <t>ア</t>
    </rPh>
    <rPh sb="4" eb="6">
      <t>ホウジン</t>
    </rPh>
    <rPh sb="6" eb="7">
      <t>ナ</t>
    </rPh>
    <rPh sb="8" eb="10">
      <t>カブシキ</t>
    </rPh>
    <rPh sb="10" eb="12">
      <t>カイシャ</t>
    </rPh>
    <rPh sb="16" eb="18">
      <t>リョッカ</t>
    </rPh>
    <phoneticPr fontId="4"/>
  </si>
  <si>
    <t>■徴収する（500円/人*工作教室のみ、参加費の用途：参加者の昼食代）　　□徴収しない</t>
    <rPh sb="1" eb="3">
      <t>チョウシュウ</t>
    </rPh>
    <rPh sb="9" eb="10">
      <t>エン</t>
    </rPh>
    <rPh sb="11" eb="12">
      <t>ヒト</t>
    </rPh>
    <rPh sb="13" eb="15">
      <t>コウサク</t>
    </rPh>
    <rPh sb="15" eb="17">
      <t>キョウシツ</t>
    </rPh>
    <rPh sb="20" eb="23">
      <t>サンカヒ</t>
    </rPh>
    <rPh sb="24" eb="26">
      <t>ヨウト</t>
    </rPh>
    <rPh sb="27" eb="30">
      <t>サンカシャ</t>
    </rPh>
    <rPh sb="31" eb="33">
      <t>チュウショク</t>
    </rPh>
    <rPh sb="33" eb="34">
      <t>ダイ</t>
    </rPh>
    <rPh sb="38" eb="40">
      <t>チョウシュウ</t>
    </rPh>
    <phoneticPr fontId="4"/>
  </si>
  <si>
    <t>活動への
その他助成
申請予定</t>
    <rPh sb="0" eb="2">
      <t>カツドウ</t>
    </rPh>
    <rPh sb="7" eb="8">
      <t>ホカ</t>
    </rPh>
    <rPh sb="8" eb="10">
      <t>ジョセイ</t>
    </rPh>
    <rPh sb="11" eb="13">
      <t>シンセイ</t>
    </rPh>
    <rPh sb="13" eb="15">
      <t>ヨテイ</t>
    </rPh>
    <phoneticPr fontId="4"/>
  </si>
  <si>
    <t>■申請予定なし</t>
    <rPh sb="1" eb="3">
      <t>シンセイ</t>
    </rPh>
    <rPh sb="3" eb="5">
      <t>ヨテイ</t>
    </rPh>
    <phoneticPr fontId="4"/>
  </si>
  <si>
    <t>団体概要及び収支計画書　＜記載例＞</t>
    <rPh sb="0" eb="2">
      <t>ダンタイ</t>
    </rPh>
    <rPh sb="2" eb="4">
      <t>ガイヨウ</t>
    </rPh>
    <rPh sb="4" eb="5">
      <t>オヨ</t>
    </rPh>
    <rPh sb="6" eb="8">
      <t>シュウシ</t>
    </rPh>
    <rPh sb="8" eb="10">
      <t>ケイカク</t>
    </rPh>
    <rPh sb="10" eb="11">
      <t>ショ</t>
    </rPh>
    <phoneticPr fontId="4"/>
  </si>
  <si>
    <t>里山の環境保全に関心を持つ人々に対し、森林づくり、森林環境教育等の事業を行い、持続可能な循環型社会の構築や地域振興に寄与することを目的とする。</t>
    <phoneticPr fontId="4"/>
  </si>
  <si>
    <t>50名</t>
    <rPh sb="2" eb="3">
      <t>ナ</t>
    </rPh>
    <phoneticPr fontId="4"/>
  </si>
  <si>
    <t>団体設立後、毎年、地域の里山林保全活動を企画、実施している。</t>
    <phoneticPr fontId="4"/>
  </si>
  <si>
    <t>■登録済み　　　　□未登録</t>
    <rPh sb="1" eb="3">
      <t>トウロク</t>
    </rPh>
    <rPh sb="3" eb="4">
      <t>ズ</t>
    </rPh>
    <rPh sb="10" eb="11">
      <t>ミ</t>
    </rPh>
    <rPh sb="11" eb="13">
      <t>トウロク</t>
    </rPh>
    <phoneticPr fontId="4"/>
  </si>
  <si>
    <t>（森林づくり提案事業）　■有（H26,27,28,29,30年度、6回）　　　　　□無</t>
    <rPh sb="1" eb="3">
      <t>シンリン</t>
    </rPh>
    <rPh sb="6" eb="8">
      <t>テイアン</t>
    </rPh>
    <rPh sb="8" eb="10">
      <t>ジギョウ</t>
    </rPh>
    <rPh sb="13" eb="14">
      <t>アリ</t>
    </rPh>
    <rPh sb="30" eb="32">
      <t>ネンド</t>
    </rPh>
    <rPh sb="34" eb="35">
      <t>カイ</t>
    </rPh>
    <rPh sb="42" eb="43">
      <t>ナ</t>
    </rPh>
    <phoneticPr fontId="4"/>
  </si>
  <si>
    <t>（その他助成等）　□有（　　　　　　　事業　　　年度　～　　年度　　　回）　　■無</t>
    <rPh sb="3" eb="4">
      <t>タ</t>
    </rPh>
    <rPh sb="4" eb="6">
      <t>ジョセイ</t>
    </rPh>
    <rPh sb="6" eb="7">
      <t>トウ</t>
    </rPh>
    <rPh sb="10" eb="11">
      <t>アリ</t>
    </rPh>
    <rPh sb="19" eb="21">
      <t>ジギョウ</t>
    </rPh>
    <rPh sb="24" eb="26">
      <t>ネンド</t>
    </rPh>
    <rPh sb="30" eb="32">
      <t>ネンド</t>
    </rPh>
    <rPh sb="35" eb="36">
      <t>カイ</t>
    </rPh>
    <rPh sb="40" eb="41">
      <t>ム</t>
    </rPh>
    <phoneticPr fontId="4"/>
  </si>
  <si>
    <t>〒870-8501　大分市大手町3-1-1</t>
    <phoneticPr fontId="4"/>
  </si>
  <si>
    <t>もりりん</t>
    <phoneticPr fontId="4"/>
  </si>
  <si>
    <t>097-506-3873</t>
    <phoneticPr fontId="4"/>
  </si>
  <si>
    <t>（E-mail）</t>
    <phoneticPr fontId="4"/>
  </si>
  <si>
    <t>a16210@pref.oita.lg.jp</t>
    <phoneticPr fontId="4"/>
  </si>
  <si>
    <t>（Fax）</t>
    <phoneticPr fontId="4"/>
  </si>
  <si>
    <t>097-506-1766</t>
    <phoneticPr fontId="4"/>
  </si>
  <si>
    <t>500円×90人</t>
    <rPh sb="3" eb="4">
      <t>エン</t>
    </rPh>
    <rPh sb="7" eb="8">
      <t>ヒト</t>
    </rPh>
    <phoneticPr fontId="4"/>
  </si>
  <si>
    <t>金額</t>
    <rPh sb="0" eb="1">
      <t>キン</t>
    </rPh>
    <rPh sb="1" eb="2">
      <t>ガク</t>
    </rPh>
    <phoneticPr fontId="4"/>
  </si>
  <si>
    <t>【森林づくり活動】</t>
    <phoneticPr fontId="4"/>
  </si>
  <si>
    <t>　　委託料</t>
    <rPh sb="2" eb="5">
      <t>イタクリョウ</t>
    </rPh>
    <phoneticPr fontId="4"/>
  </si>
  <si>
    <t>地拵12万円、歩道整備×6万円</t>
    <rPh sb="0" eb="1">
      <t>チ</t>
    </rPh>
    <rPh sb="1" eb="2">
      <t>コシラ</t>
    </rPh>
    <rPh sb="4" eb="6">
      <t>マンエン</t>
    </rPh>
    <rPh sb="7" eb="9">
      <t>ホドウ</t>
    </rPh>
    <rPh sb="9" eb="11">
      <t>セイビ</t>
    </rPh>
    <rPh sb="13" eb="15">
      <t>マンエン</t>
    </rPh>
    <phoneticPr fontId="4"/>
  </si>
  <si>
    <t>　　需用費</t>
    <rPh sb="2" eb="5">
      <t>ジュヨウヒ</t>
    </rPh>
    <phoneticPr fontId="4"/>
  </si>
  <si>
    <t>チェーンソー替刃2千円×3、ナタ2,000円×2、軍手540円×25ダース、チェーンソー保護具16,200円×2</t>
    <rPh sb="6" eb="7">
      <t>カ</t>
    </rPh>
    <rPh sb="7" eb="8">
      <t>ハ</t>
    </rPh>
    <rPh sb="9" eb="11">
      <t>センエン</t>
    </rPh>
    <rPh sb="21" eb="22">
      <t>エン</t>
    </rPh>
    <rPh sb="25" eb="27">
      <t>グンテ</t>
    </rPh>
    <rPh sb="30" eb="31">
      <t>エン</t>
    </rPh>
    <rPh sb="44" eb="46">
      <t>ホゴ</t>
    </rPh>
    <rPh sb="46" eb="47">
      <t>グ</t>
    </rPh>
    <rPh sb="53" eb="54">
      <t>エン</t>
    </rPh>
    <phoneticPr fontId="4"/>
  </si>
  <si>
    <t>　　原材料費</t>
    <rPh sb="2" eb="6">
      <t>ゲンザイリョウヒ</t>
    </rPh>
    <phoneticPr fontId="4"/>
  </si>
  <si>
    <t>苗木270円×100本</t>
    <rPh sb="0" eb="1">
      <t>ナエ</t>
    </rPh>
    <rPh sb="1" eb="2">
      <t>キ</t>
    </rPh>
    <rPh sb="5" eb="6">
      <t>エン</t>
    </rPh>
    <rPh sb="10" eb="11">
      <t>ホン</t>
    </rPh>
    <phoneticPr fontId="4"/>
  </si>
  <si>
    <t>　　備品購入費</t>
    <rPh sb="2" eb="4">
      <t>ビヒン</t>
    </rPh>
    <rPh sb="4" eb="7">
      <t>コウニュウヒ</t>
    </rPh>
    <phoneticPr fontId="4"/>
  </si>
  <si>
    <t>チェーンソー50,000円×1台</t>
    <rPh sb="12" eb="13">
      <t>エン</t>
    </rPh>
    <rPh sb="15" eb="16">
      <t>ダイ</t>
    </rPh>
    <phoneticPr fontId="4"/>
  </si>
  <si>
    <t>　　役務費</t>
    <rPh sb="2" eb="4">
      <t>エキム</t>
    </rPh>
    <rPh sb="4" eb="5">
      <t>ヒ</t>
    </rPh>
    <phoneticPr fontId="4"/>
  </si>
  <si>
    <t>傷害保険料250円×87人、労災保険料1680円</t>
    <rPh sb="0" eb="2">
      <t>ショウガイ</t>
    </rPh>
    <rPh sb="2" eb="5">
      <t>ホケンリョウ</t>
    </rPh>
    <rPh sb="8" eb="9">
      <t>エン</t>
    </rPh>
    <rPh sb="12" eb="13">
      <t>ヒト</t>
    </rPh>
    <rPh sb="14" eb="16">
      <t>ロウサイ</t>
    </rPh>
    <rPh sb="16" eb="19">
      <t>ホケンリョウ</t>
    </rPh>
    <rPh sb="23" eb="24">
      <t>エン</t>
    </rPh>
    <phoneticPr fontId="4"/>
  </si>
  <si>
    <t>【森林環境教育活動】</t>
    <phoneticPr fontId="4"/>
  </si>
  <si>
    <t>講師8千円×1人</t>
    <rPh sb="0" eb="2">
      <t>コウシ</t>
    </rPh>
    <rPh sb="3" eb="5">
      <t>センエン</t>
    </rPh>
    <rPh sb="7" eb="8">
      <t>ヒト</t>
    </rPh>
    <phoneticPr fontId="4"/>
  </si>
  <si>
    <t>講師旅費（往復）20km×25円/km</t>
    <rPh sb="0" eb="2">
      <t>コウシ</t>
    </rPh>
    <rPh sb="2" eb="4">
      <t>リョヒ</t>
    </rPh>
    <rPh sb="5" eb="7">
      <t>オウフク</t>
    </rPh>
    <rPh sb="15" eb="16">
      <t>エン</t>
    </rPh>
    <phoneticPr fontId="4"/>
  </si>
  <si>
    <t>　　賃金</t>
    <rPh sb="2" eb="4">
      <t>チンギン</t>
    </rPh>
    <phoneticPr fontId="4"/>
  </si>
  <si>
    <t>工作教室消耗品1式</t>
    <rPh sb="0" eb="2">
      <t>コウサク</t>
    </rPh>
    <rPh sb="2" eb="4">
      <t>キョウシツ</t>
    </rPh>
    <rPh sb="4" eb="7">
      <t>ショウモウヒン</t>
    </rPh>
    <rPh sb="8" eb="9">
      <t>シキ</t>
    </rPh>
    <phoneticPr fontId="4"/>
  </si>
  <si>
    <t>ベンチ材料費20,000円×1基</t>
    <rPh sb="3" eb="6">
      <t>ザイリョウヒ</t>
    </rPh>
    <rPh sb="12" eb="13">
      <t>エン</t>
    </rPh>
    <rPh sb="15" eb="16">
      <t>キ</t>
    </rPh>
    <phoneticPr fontId="4"/>
  </si>
  <si>
    <t>使用料及び賃借料</t>
    <rPh sb="0" eb="3">
      <t>シヨウリョウ</t>
    </rPh>
    <rPh sb="3" eb="4">
      <t>オヨ</t>
    </rPh>
    <rPh sb="5" eb="8">
      <t>チンシャクリョウ</t>
    </rPh>
    <phoneticPr fontId="4"/>
  </si>
  <si>
    <t>小型バス</t>
    <rPh sb="0" eb="2">
      <t>コガタ</t>
    </rPh>
    <phoneticPr fontId="4"/>
  </si>
  <si>
    <t>傷害保険料40円×130人</t>
    <rPh sb="0" eb="2">
      <t>ショウガイ</t>
    </rPh>
    <rPh sb="2" eb="5">
      <t>ホケンリョウ</t>
    </rPh>
    <rPh sb="7" eb="8">
      <t>エン</t>
    </rPh>
    <rPh sb="12" eb="13">
      <t>ヒト</t>
    </rPh>
    <phoneticPr fontId="4"/>
  </si>
  <si>
    <t>　　参加者昼食代</t>
    <rPh sb="2" eb="5">
      <t>サンカシャ</t>
    </rPh>
    <rPh sb="5" eb="7">
      <t>チュウショク</t>
    </rPh>
    <rPh sb="7" eb="8">
      <t>ダイ</t>
    </rPh>
    <phoneticPr fontId="4"/>
  </si>
  <si>
    <t>弁当300円×90人</t>
    <rPh sb="0" eb="2">
      <t>ベントウ</t>
    </rPh>
    <rPh sb="5" eb="6">
      <t>エン</t>
    </rPh>
    <rPh sb="9" eb="10">
      <t>ヒト</t>
    </rPh>
    <phoneticPr fontId="4"/>
  </si>
  <si>
    <t>　　森林づくり提案事業　用具管理台帳</t>
    <rPh sb="2" eb="4">
      <t>シンリン</t>
    </rPh>
    <rPh sb="7" eb="9">
      <t>テイアン</t>
    </rPh>
    <rPh sb="9" eb="11">
      <t>ジギョウ</t>
    </rPh>
    <rPh sb="12" eb="14">
      <t>ヨウグ</t>
    </rPh>
    <rPh sb="14" eb="16">
      <t>カンリ</t>
    </rPh>
    <rPh sb="16" eb="18">
      <t>ダイチョウ</t>
    </rPh>
    <phoneticPr fontId="4"/>
  </si>
  <si>
    <t>団体名：</t>
    <rPh sb="0" eb="2">
      <t>ダンタイ</t>
    </rPh>
    <phoneticPr fontId="3"/>
  </si>
  <si>
    <t>購入物品名</t>
    <rPh sb="0" eb="2">
      <t>コウニュウ</t>
    </rPh>
    <rPh sb="2" eb="4">
      <t>ブッピン</t>
    </rPh>
    <rPh sb="4" eb="5">
      <t>メイ</t>
    </rPh>
    <phoneticPr fontId="4"/>
  </si>
  <si>
    <t>取得年月日</t>
    <rPh sb="0" eb="2">
      <t>シュトク</t>
    </rPh>
    <rPh sb="2" eb="5">
      <t>ネンガッピ</t>
    </rPh>
    <phoneticPr fontId="4"/>
  </si>
  <si>
    <t>取得数量</t>
    <rPh sb="0" eb="2">
      <t>シュトク</t>
    </rPh>
    <rPh sb="2" eb="4">
      <t>スウリョウ</t>
    </rPh>
    <phoneticPr fontId="3"/>
  </si>
  <si>
    <t>取得価格</t>
    <rPh sb="0" eb="2">
      <t>シュトク</t>
    </rPh>
    <rPh sb="2" eb="4">
      <t>カカク</t>
    </rPh>
    <phoneticPr fontId="4"/>
  </si>
  <si>
    <t>耐用年数</t>
    <rPh sb="0" eb="2">
      <t>タイヨウ</t>
    </rPh>
    <rPh sb="2" eb="4">
      <t>ネンスウ</t>
    </rPh>
    <phoneticPr fontId="4"/>
  </si>
  <si>
    <t>保管場所</t>
    <rPh sb="0" eb="2">
      <t>ホカン</t>
    </rPh>
    <rPh sb="2" eb="4">
      <t>バショ</t>
    </rPh>
    <phoneticPr fontId="4"/>
  </si>
  <si>
    <t>保管責任者</t>
    <rPh sb="0" eb="2">
      <t>ホカン</t>
    </rPh>
    <rPh sb="2" eb="5">
      <t>セキニンシャ</t>
    </rPh>
    <phoneticPr fontId="4"/>
  </si>
  <si>
    <t>処分年月日</t>
    <rPh sb="0" eb="2">
      <t>ショブン</t>
    </rPh>
    <rPh sb="2" eb="5">
      <t>ネンガッピ</t>
    </rPh>
    <phoneticPr fontId="3"/>
  </si>
  <si>
    <t>処分理由</t>
    <rPh sb="0" eb="2">
      <t>ショブン</t>
    </rPh>
    <rPh sb="2" eb="4">
      <t>リユウ</t>
    </rPh>
    <phoneticPr fontId="3"/>
  </si>
  <si>
    <t>※用具とは、比較的長期間使用できる物品（ﾁｪｰﾝｿｰ等機械類、鉈、鎌、鋸、保護具、のぼり、図書等）とします。</t>
    <phoneticPr fontId="3"/>
  </si>
  <si>
    <t>②団体概要及び収支計画書（提案様式２）</t>
  </si>
  <si>
    <t>④活動計画地の位置図(縮尺2万5千分の1程度)</t>
  </si>
  <si>
    <t>⑤活動計画地の現況写真 数枚</t>
  </si>
  <si>
    <t>平成３１年度　森林づくり提案事業　応募書類一覧</t>
    <rPh sb="0" eb="2">
      <t>ヘイセイ</t>
    </rPh>
    <rPh sb="4" eb="6">
      <t>ネンド</t>
    </rPh>
    <rPh sb="7" eb="9">
      <t>シンリン</t>
    </rPh>
    <rPh sb="12" eb="14">
      <t>テイアン</t>
    </rPh>
    <rPh sb="14" eb="16">
      <t>ジギョウ</t>
    </rPh>
    <rPh sb="17" eb="19">
      <t>オウボ</t>
    </rPh>
    <rPh sb="19" eb="21">
      <t>ショルイ</t>
    </rPh>
    <rPh sb="21" eb="23">
      <t>イチラン</t>
    </rPh>
    <phoneticPr fontId="3"/>
  </si>
  <si>
    <t>①活動企画書（提案様式１）</t>
    <phoneticPr fontId="3"/>
  </si>
  <si>
    <t>③団体の構成員名簿（任意様式）</t>
    <rPh sb="10" eb="12">
      <t>ニンイ</t>
    </rPh>
    <rPh sb="12" eb="14">
      <t>ヨウシキ</t>
    </rPh>
    <phoneticPr fontId="3"/>
  </si>
  <si>
    <t>　※市町村、森林組合は除く</t>
    <phoneticPr fontId="3"/>
  </si>
  <si>
    <t>⑥用具管理台帳の写し</t>
    <rPh sb="8" eb="9">
      <t>ウツ</t>
    </rPh>
    <phoneticPr fontId="3"/>
  </si>
  <si>
    <t>　※過去、当事業を活用し用具を購入している団体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</si>
</sst>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b/>
      <sz val="12"/>
      <name val="ＭＳ Ｐ明朝"/>
      <family val="1"/>
      <charset val="128"/>
    </font>
    <font>
      <sz val="10"/>
      <name val="ＭＳ Ｐ明朝"/>
      <family val="1"/>
      <charset val="128"/>
    </font>
    <font>
      <u/>
      <sz val="11"/>
      <color theme="10"/>
      <name val="ＭＳ Ｐゴシック"/>
      <family val="3"/>
      <charset val="128"/>
    </font>
    <font>
      <sz val="9"/>
      <name val="ＭＳ Ｐ明朝"/>
      <family val="1"/>
      <charset val="128"/>
    </font>
    <font>
      <sz val="9"/>
      <name val="ＭＳ 明朝"/>
      <family val="1"/>
      <charset val="128"/>
    </font>
    <font>
      <sz val="10"/>
      <name val="ＭＳ 明朝"/>
      <family val="1"/>
      <charset val="128"/>
    </font>
    <font>
      <sz val="11"/>
      <name val="ＭＳ 明朝"/>
      <family val="1"/>
      <charset val="128"/>
    </font>
    <font>
      <sz val="12"/>
      <name val="ＭＳ Ｐ明朝"/>
      <family val="1"/>
      <charset val="128"/>
    </font>
    <font>
      <sz val="11"/>
      <name val="ＭＳ Ｐゴシック"/>
      <family val="3"/>
      <charset val="128"/>
    </font>
    <font>
      <sz val="10"/>
      <color rgb="FFFF0000"/>
      <name val="ＭＳ Ｐ明朝"/>
      <family val="1"/>
      <charset val="128"/>
    </font>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6"/>
      <name val="ＭＳ Ｐゴシック"/>
      <family val="3"/>
      <charset val="128"/>
    </font>
    <font>
      <b/>
      <sz val="12"/>
      <name val="ＭＳ Ｐゴシック"/>
      <family val="3"/>
      <charset val="128"/>
    </font>
    <font>
      <sz val="12"/>
      <name val="ＭＳ Ｐゴシック"/>
      <family val="3"/>
      <charset val="128"/>
    </font>
    <font>
      <b/>
      <sz val="12"/>
      <color rgb="FFFF0000"/>
      <name val="ＭＳ Ｐゴシック"/>
      <family val="3"/>
      <charset val="128"/>
    </font>
    <font>
      <sz val="10"/>
      <color theme="1"/>
      <name val="游ゴシック"/>
      <family val="3"/>
      <charset val="128"/>
      <scheme val="minor"/>
    </font>
    <font>
      <sz val="16"/>
      <color theme="1"/>
      <name val="游ゴシック"/>
      <family val="3"/>
      <charset val="128"/>
      <scheme val="minor"/>
    </font>
    <font>
      <sz val="16"/>
      <color theme="1"/>
      <name val="ＭＳ 明朝"/>
      <family val="1"/>
      <charset val="128"/>
    </font>
    <font>
      <sz val="16"/>
      <color theme="1"/>
      <name val="ＤＦ特太ゴシック体"/>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15" fillId="0" borderId="0">
      <alignment vertical="center"/>
    </xf>
  </cellStyleXfs>
  <cellXfs count="252">
    <xf numFmtId="0" fontId="0" fillId="0" borderId="0" xfId="0">
      <alignment vertical="center"/>
    </xf>
    <xf numFmtId="0" fontId="2" fillId="0" borderId="0" xfId="0" applyFont="1" applyFill="1">
      <alignment vertical="center"/>
    </xf>
    <xf numFmtId="0" fontId="5" fillId="0" borderId="0" xfId="0" applyFont="1" applyFill="1" applyBorder="1" applyAlignment="1">
      <alignment horizontal="center" vertical="center" wrapText="1"/>
    </xf>
    <xf numFmtId="0" fontId="6" fillId="0" borderId="0" xfId="0" applyFont="1" applyFill="1" applyBorder="1">
      <alignment vertical="center"/>
    </xf>
    <xf numFmtId="0" fontId="6" fillId="0" borderId="0" xfId="0" applyFont="1" applyFill="1">
      <alignment vertical="center"/>
    </xf>
    <xf numFmtId="0" fontId="2" fillId="0" borderId="9" xfId="0" applyFont="1" applyFill="1" applyBorder="1" applyAlignment="1">
      <alignment horizontal="center" vertical="center" shrinkToFit="1"/>
    </xf>
    <xf numFmtId="0" fontId="2" fillId="0" borderId="10" xfId="0" applyFont="1" applyFill="1" applyBorder="1" applyAlignment="1">
      <alignment horizontal="center" vertical="center"/>
    </xf>
    <xf numFmtId="0" fontId="2" fillId="0" borderId="17" xfId="0" applyFont="1" applyFill="1" applyBorder="1" applyAlignment="1">
      <alignment horizontal="center" vertical="top" shrinkToFit="1"/>
    </xf>
    <xf numFmtId="0" fontId="2" fillId="0" borderId="18" xfId="0" applyFont="1" applyFill="1" applyBorder="1" applyAlignment="1">
      <alignment horizontal="center" vertical="top" shrinkToFit="1"/>
    </xf>
    <xf numFmtId="0" fontId="2" fillId="0" borderId="19" xfId="0" applyFont="1" applyFill="1" applyBorder="1" applyAlignment="1">
      <alignment horizontal="center" vertical="top" shrinkToFit="1"/>
    </xf>
    <xf numFmtId="0" fontId="2" fillId="0" borderId="20" xfId="0" applyFont="1" applyFill="1" applyBorder="1" applyAlignment="1">
      <alignment vertical="top" shrinkToFit="1"/>
    </xf>
    <xf numFmtId="0" fontId="2" fillId="0" borderId="21" xfId="0" applyFont="1" applyFill="1" applyBorder="1" applyAlignment="1">
      <alignment vertical="top" shrinkToFit="1"/>
    </xf>
    <xf numFmtId="0" fontId="6" fillId="0" borderId="11" xfId="0" applyFont="1" applyFill="1" applyBorder="1" applyAlignment="1">
      <alignment horizontal="center" vertical="center"/>
    </xf>
    <xf numFmtId="0" fontId="9" fillId="0" borderId="28" xfId="0" applyFont="1" applyFill="1" applyBorder="1" applyAlignment="1">
      <alignment horizontal="right" vertical="center" shrinkToFit="1"/>
    </xf>
    <xf numFmtId="0" fontId="10" fillId="0" borderId="28" xfId="0" applyFont="1" applyFill="1" applyBorder="1" applyAlignment="1">
      <alignment horizontal="right" vertical="center" shrinkToFit="1"/>
    </xf>
    <xf numFmtId="0" fontId="10" fillId="0" borderId="27" xfId="0" applyFont="1" applyFill="1" applyBorder="1" applyAlignment="1">
      <alignment horizontal="right" vertical="center" shrinkToFit="1"/>
    </xf>
    <xf numFmtId="0" fontId="6" fillId="0" borderId="0" xfId="0" applyFont="1" applyFill="1" applyBorder="1" applyAlignment="1">
      <alignment vertical="center"/>
    </xf>
    <xf numFmtId="0" fontId="10" fillId="0" borderId="9" xfId="0" applyFont="1" applyFill="1" applyBorder="1" applyAlignment="1">
      <alignment horizontal="right" vertical="center" shrinkToFit="1"/>
    </xf>
    <xf numFmtId="0" fontId="6" fillId="0" borderId="0" xfId="0" applyFont="1" applyFill="1" applyBorder="1" applyAlignment="1">
      <alignment horizontal="left" vertical="center" indent="1"/>
    </xf>
    <xf numFmtId="0" fontId="2" fillId="0" borderId="5"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right" vertical="center" shrinkToFit="1"/>
    </xf>
    <xf numFmtId="0" fontId="2" fillId="0" borderId="1" xfId="0" applyFont="1" applyFill="1" applyBorder="1">
      <alignment vertical="center"/>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left" vertical="center" indent="1"/>
    </xf>
    <xf numFmtId="0" fontId="2" fillId="0" borderId="10" xfId="0" applyFont="1" applyFill="1" applyBorder="1" applyAlignment="1">
      <alignment vertical="center"/>
    </xf>
    <xf numFmtId="0" fontId="2" fillId="0" borderId="11" xfId="0" applyFont="1" applyFill="1" applyBorder="1" applyAlignment="1">
      <alignment horizontal="center" vertical="center"/>
    </xf>
    <xf numFmtId="0" fontId="6" fillId="0" borderId="0" xfId="0" applyFont="1" applyFill="1" applyBorder="1" applyAlignment="1">
      <alignment vertical="center" shrinkToFit="1"/>
    </xf>
    <xf numFmtId="0" fontId="12" fillId="0" borderId="7" xfId="0" applyFont="1" applyFill="1" applyBorder="1" applyAlignment="1">
      <alignment vertical="center"/>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176" fontId="2" fillId="0" borderId="32"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36"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left" vertical="center"/>
    </xf>
    <xf numFmtId="0" fontId="12" fillId="0" borderId="7" xfId="0" applyFont="1" applyFill="1" applyBorder="1" applyAlignment="1">
      <alignment horizontal="left" vertical="center" shrinkToFit="1"/>
    </xf>
    <xf numFmtId="0" fontId="2" fillId="0" borderId="7" xfId="0" applyFont="1" applyFill="1" applyBorder="1" applyAlignment="1">
      <alignment horizontal="center" vertical="center" shrinkToFit="1"/>
    </xf>
    <xf numFmtId="176" fontId="2" fillId="0" borderId="7" xfId="0" applyNumberFormat="1" applyFont="1" applyFill="1" applyBorder="1" applyAlignment="1">
      <alignment horizontal="right" vertical="center"/>
    </xf>
    <xf numFmtId="0" fontId="2" fillId="0" borderId="7" xfId="0" applyFont="1" applyFill="1" applyBorder="1" applyAlignment="1">
      <alignment horizontal="left" vertical="center"/>
    </xf>
    <xf numFmtId="0" fontId="2" fillId="0" borderId="1" xfId="0" applyFont="1" applyFill="1" applyBorder="1" applyAlignment="1">
      <alignment horizontal="center" vertical="center" shrinkToFit="1"/>
    </xf>
    <xf numFmtId="38" fontId="2" fillId="0" borderId="39" xfId="1" applyFont="1" applyFill="1" applyBorder="1" applyAlignment="1">
      <alignment vertical="center" shrinkToFit="1"/>
    </xf>
    <xf numFmtId="38" fontId="2" fillId="0" borderId="41" xfId="1" applyFont="1" applyFill="1" applyBorder="1" applyAlignment="1">
      <alignment vertical="center" shrinkToFit="1"/>
    </xf>
    <xf numFmtId="38" fontId="2" fillId="0" borderId="17" xfId="1" applyFont="1" applyFill="1" applyBorder="1" applyAlignment="1">
      <alignment vertical="center" shrinkToFit="1"/>
    </xf>
    <xf numFmtId="38" fontId="2" fillId="0" borderId="34" xfId="1" applyFont="1" applyFill="1" applyBorder="1" applyAlignment="1">
      <alignment vertical="center" shrinkToFit="1"/>
    </xf>
    <xf numFmtId="38" fontId="2" fillId="0" borderId="22" xfId="1" applyFont="1" applyFill="1" applyBorder="1" applyAlignment="1">
      <alignment vertical="center" shrinkToFit="1"/>
    </xf>
    <xf numFmtId="38" fontId="2" fillId="0" borderId="36" xfId="1" applyFont="1" applyFill="1" applyBorder="1" applyAlignment="1">
      <alignment vertical="center" shrinkToFit="1"/>
    </xf>
    <xf numFmtId="0" fontId="2" fillId="0" borderId="12" xfId="0" applyFont="1" applyFill="1" applyBorder="1" applyAlignment="1">
      <alignment vertical="center" shrinkToFit="1"/>
    </xf>
    <xf numFmtId="0" fontId="2" fillId="0" borderId="10" xfId="0" applyFont="1" applyFill="1" applyBorder="1" applyAlignment="1">
      <alignment vertical="center" shrinkToFit="1"/>
    </xf>
    <xf numFmtId="0" fontId="2" fillId="0" borderId="17" xfId="0" applyFont="1" applyFill="1" applyBorder="1" applyAlignment="1">
      <alignment vertical="center" shrinkToFit="1"/>
    </xf>
    <xf numFmtId="0" fontId="2" fillId="0" borderId="34" xfId="0" applyFont="1" applyFill="1" applyBorder="1" applyAlignment="1">
      <alignment vertical="center" shrinkToFit="1"/>
    </xf>
    <xf numFmtId="38" fontId="2" fillId="0" borderId="22" xfId="0" applyNumberFormat="1" applyFont="1" applyFill="1" applyBorder="1" applyAlignment="1">
      <alignment vertical="center" shrinkToFit="1"/>
    </xf>
    <xf numFmtId="38" fontId="2" fillId="0" borderId="36" xfId="0" applyNumberFormat="1" applyFont="1" applyFill="1" applyBorder="1" applyAlignment="1">
      <alignment vertical="center" shrinkToFit="1"/>
    </xf>
    <xf numFmtId="38" fontId="2" fillId="0" borderId="11" xfId="0" applyNumberFormat="1" applyFont="1" applyFill="1" applyBorder="1" applyAlignment="1">
      <alignment vertical="center" shrinkToFit="1"/>
    </xf>
    <xf numFmtId="38" fontId="2" fillId="0" borderId="1" xfId="0" applyNumberFormat="1" applyFont="1" applyFill="1" applyBorder="1" applyAlignment="1">
      <alignment vertical="center" shrinkToFit="1"/>
    </xf>
    <xf numFmtId="9" fontId="13" fillId="0" borderId="12" xfId="2" applyFont="1" applyFill="1" applyBorder="1" applyAlignment="1">
      <alignment vertical="center" shrinkToFit="1"/>
    </xf>
    <xf numFmtId="0" fontId="2" fillId="0" borderId="12" xfId="0" applyFont="1" applyFill="1" applyBorder="1" applyAlignment="1">
      <alignment horizontal="center" vertical="center" shrinkToFit="1"/>
    </xf>
    <xf numFmtId="0" fontId="13" fillId="0" borderId="12" xfId="0" applyFont="1" applyFill="1" applyBorder="1" applyAlignment="1">
      <alignment horizontal="right" vertical="center" indent="1" shrinkToFit="1"/>
    </xf>
    <xf numFmtId="0" fontId="2" fillId="0" borderId="10" xfId="0" applyFont="1" applyFill="1" applyBorder="1" applyAlignment="1">
      <alignment horizontal="left" vertical="center" shrinkToFit="1"/>
    </xf>
    <xf numFmtId="0" fontId="14" fillId="0" borderId="0" xfId="0" applyFont="1" applyFill="1" applyBorder="1">
      <alignment vertical="center"/>
    </xf>
    <xf numFmtId="0" fontId="14" fillId="0" borderId="0" xfId="0" applyFont="1" applyFill="1">
      <alignment vertical="center"/>
    </xf>
    <xf numFmtId="0" fontId="5" fillId="0" borderId="7" xfId="0" applyFont="1" applyFill="1" applyBorder="1" applyAlignment="1">
      <alignment horizontal="center" vertical="center" wrapText="1"/>
    </xf>
    <xf numFmtId="0" fontId="2" fillId="0" borderId="11" xfId="0" applyFont="1" applyFill="1" applyBorder="1" applyAlignment="1">
      <alignment horizontal="left" vertical="center" indent="1"/>
    </xf>
    <xf numFmtId="0" fontId="16" fillId="0" borderId="0" xfId="4" applyFont="1">
      <alignment vertical="center"/>
    </xf>
    <xf numFmtId="0" fontId="17" fillId="0" borderId="0" xfId="0" applyFont="1">
      <alignment vertical="center"/>
    </xf>
    <xf numFmtId="0" fontId="19" fillId="0" borderId="7" xfId="0" applyFont="1" applyBorder="1" applyAlignment="1">
      <alignment vertical="center"/>
    </xf>
    <xf numFmtId="0" fontId="20" fillId="0" borderId="1" xfId="0"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17" fillId="0" borderId="1" xfId="0" applyFont="1" applyBorder="1">
      <alignment vertical="center"/>
    </xf>
    <xf numFmtId="0" fontId="21" fillId="0" borderId="1" xfId="0" applyFont="1" applyBorder="1" applyAlignment="1">
      <alignment horizontal="center" vertical="center"/>
    </xf>
    <xf numFmtId="0" fontId="21" fillId="0" borderId="1" xfId="0" applyFont="1" applyBorder="1">
      <alignment vertical="center"/>
    </xf>
    <xf numFmtId="0" fontId="22" fillId="0" borderId="0" xfId="0" applyFont="1">
      <alignment vertical="center"/>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5"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4" xfId="0" applyFont="1" applyFill="1" applyBorder="1" applyAlignment="1">
      <alignmen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6" xfId="0" applyFont="1" applyFill="1" applyBorder="1" applyAlignment="1">
      <alignment vertical="center" shrinkToFit="1"/>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11" xfId="3" applyFont="1" applyFill="1" applyBorder="1" applyAlignment="1" applyProtection="1">
      <alignment vertical="center"/>
    </xf>
    <xf numFmtId="0" fontId="2" fillId="0" borderId="12" xfId="3" applyFont="1" applyFill="1" applyBorder="1" applyAlignment="1" applyProtection="1">
      <alignment vertical="center"/>
    </xf>
    <xf numFmtId="0" fontId="2" fillId="0" borderId="10" xfId="3" applyFont="1" applyFill="1" applyBorder="1" applyAlignment="1" applyProtection="1">
      <alignment vertical="center"/>
    </xf>
    <xf numFmtId="0" fontId="2" fillId="0" borderId="1" xfId="0" applyFont="1" applyFill="1" applyBorder="1" applyAlignment="1">
      <alignment horizontal="left" vertical="center" wrapText="1"/>
    </xf>
    <xf numFmtId="0" fontId="8" fillId="0" borderId="13" xfId="0" applyFont="1" applyFill="1" applyBorder="1" applyAlignment="1">
      <alignment horizontal="left" vertical="top" shrinkToFit="1"/>
    </xf>
    <xf numFmtId="0" fontId="8" fillId="0" borderId="14" xfId="0" applyFont="1" applyFill="1" applyBorder="1" applyAlignment="1">
      <alignment horizontal="left" vertical="top" shrinkToFit="1"/>
    </xf>
    <xf numFmtId="0" fontId="8" fillId="0" borderId="15" xfId="0" applyFont="1" applyFill="1" applyBorder="1" applyAlignment="1">
      <alignment horizontal="left" vertical="top" shrinkToFit="1"/>
    </xf>
    <xf numFmtId="0" fontId="8" fillId="0" borderId="14" xfId="0" applyFont="1" applyFill="1" applyBorder="1" applyAlignment="1">
      <alignment vertical="top" shrinkToFit="1"/>
    </xf>
    <xf numFmtId="0" fontId="8" fillId="0" borderId="16" xfId="0" applyFont="1" applyFill="1" applyBorder="1" applyAlignment="1">
      <alignment vertical="top" shrinkToFit="1"/>
    </xf>
    <xf numFmtId="0" fontId="2" fillId="0" borderId="17" xfId="0" applyFont="1" applyFill="1" applyBorder="1" applyAlignment="1">
      <alignment horizontal="center" vertical="top" shrinkToFit="1"/>
    </xf>
    <xf numFmtId="0" fontId="2" fillId="0" borderId="18" xfId="0" applyFont="1" applyFill="1" applyBorder="1" applyAlignment="1">
      <alignment horizontal="center" vertical="top" shrinkToFit="1"/>
    </xf>
    <xf numFmtId="0" fontId="2" fillId="0" borderId="19" xfId="0" applyFont="1" applyFill="1" applyBorder="1" applyAlignment="1">
      <alignment horizontal="center" vertical="top" shrinkToFit="1"/>
    </xf>
    <xf numFmtId="0" fontId="2" fillId="0" borderId="20" xfId="0" applyFont="1" applyFill="1" applyBorder="1" applyAlignment="1">
      <alignment vertical="top" shrinkToFit="1"/>
    </xf>
    <xf numFmtId="0" fontId="2" fillId="0" borderId="21" xfId="0" applyFont="1" applyFill="1" applyBorder="1" applyAlignment="1">
      <alignment vertical="top" shrinkToFit="1"/>
    </xf>
    <xf numFmtId="0" fontId="2" fillId="0" borderId="17" xfId="0" applyFont="1" applyFill="1" applyBorder="1" applyAlignment="1">
      <alignment vertical="top" shrinkToFit="1"/>
    </xf>
    <xf numFmtId="0" fontId="2" fillId="0" borderId="18" xfId="0" applyFont="1" applyFill="1" applyBorder="1" applyAlignment="1">
      <alignment vertical="top" shrinkToFit="1"/>
    </xf>
    <xf numFmtId="0" fontId="2" fillId="0" borderId="19" xfId="0" applyFont="1" applyFill="1" applyBorder="1" applyAlignment="1">
      <alignment vertical="top" shrinkToFit="1"/>
    </xf>
    <xf numFmtId="0" fontId="11" fillId="0" borderId="28" xfId="0" applyFont="1" applyFill="1" applyBorder="1" applyAlignment="1">
      <alignment horizontal="left" vertical="center" shrinkToFit="1"/>
    </xf>
    <xf numFmtId="0" fontId="11" fillId="0" borderId="29" xfId="0" applyFont="1" applyFill="1" applyBorder="1" applyAlignment="1">
      <alignment horizontal="left" vertical="center" shrinkToFit="1"/>
    </xf>
    <xf numFmtId="0" fontId="2" fillId="0" borderId="28"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9" xfId="0" applyFont="1" applyFill="1" applyBorder="1" applyAlignment="1">
      <alignment horizontal="left" vertical="center" shrinkToFit="1"/>
    </xf>
    <xf numFmtId="0" fontId="2" fillId="0" borderId="22" xfId="0" applyFont="1" applyFill="1" applyBorder="1" applyAlignment="1">
      <alignment vertical="top" shrinkToFit="1"/>
    </xf>
    <xf numFmtId="0" fontId="2" fillId="0" borderId="23" xfId="0" applyFont="1" applyFill="1" applyBorder="1" applyAlignment="1">
      <alignment vertical="top" shrinkToFit="1"/>
    </xf>
    <xf numFmtId="0" fontId="2" fillId="0" borderId="24" xfId="0" applyFont="1" applyFill="1" applyBorder="1" applyAlignment="1">
      <alignment vertical="top" shrinkToFit="1"/>
    </xf>
    <xf numFmtId="0" fontId="2" fillId="0" borderId="25" xfId="0" applyFont="1" applyFill="1" applyBorder="1" applyAlignment="1">
      <alignment vertical="top" shrinkToFit="1"/>
    </xf>
    <xf numFmtId="0" fontId="2" fillId="0" borderId="26" xfId="0" applyFont="1" applyFill="1" applyBorder="1" applyAlignment="1">
      <alignment vertical="top" shrinkToFi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9" fillId="0" borderId="28" xfId="0" applyFont="1" applyFill="1" applyBorder="1" applyAlignment="1">
      <alignment horizontal="left" vertical="center" shrinkToFit="1"/>
    </xf>
    <xf numFmtId="0" fontId="9" fillId="0" borderId="29" xfId="0" applyFont="1" applyFill="1" applyBorder="1" applyAlignment="1">
      <alignment horizontal="left" vertical="center" shrinkToFit="1"/>
    </xf>
    <xf numFmtId="0" fontId="8" fillId="0" borderId="28"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5" xfId="0" applyFont="1" applyFill="1" applyBorder="1" applyAlignment="1">
      <alignment horizontal="center" vertical="center" wrapText="1" shrinkToFit="1"/>
    </xf>
    <xf numFmtId="0" fontId="2" fillId="0" borderId="27"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29" xfId="0" applyFont="1" applyFill="1" applyBorder="1" applyAlignment="1">
      <alignment vertical="center" shrinkToFit="1"/>
    </xf>
    <xf numFmtId="0" fontId="2" fillId="0" borderId="27" xfId="0" applyFont="1" applyFill="1" applyBorder="1" applyAlignment="1">
      <alignment horizontal="center" vertical="center" wrapText="1" shrinkToFit="1"/>
    </xf>
    <xf numFmtId="0" fontId="2" fillId="0" borderId="9" xfId="0" applyFont="1" applyFill="1" applyBorder="1" applyAlignment="1">
      <alignment horizontal="center" vertical="center" wrapText="1" shrinkToFit="1"/>
    </xf>
    <xf numFmtId="0" fontId="11" fillId="0" borderId="28" xfId="0" applyFont="1" applyFill="1" applyBorder="1" applyAlignment="1">
      <alignment vertical="center" shrinkToFit="1"/>
    </xf>
    <xf numFmtId="0" fontId="11" fillId="0" borderId="0" xfId="0" applyFont="1" applyFill="1" applyBorder="1" applyAlignment="1">
      <alignment vertical="center" shrinkToFit="1"/>
    </xf>
    <xf numFmtId="0" fontId="11" fillId="0" borderId="29" xfId="0" applyFont="1" applyFill="1" applyBorder="1" applyAlignment="1">
      <alignment vertical="center" shrinkToFit="1"/>
    </xf>
    <xf numFmtId="0" fontId="11" fillId="0" borderId="6" xfId="0" applyFont="1" applyFill="1" applyBorder="1" applyAlignment="1">
      <alignment vertical="center" shrinkToFit="1"/>
    </xf>
    <xf numFmtId="0" fontId="11" fillId="0" borderId="7" xfId="0" applyFont="1" applyFill="1" applyBorder="1" applyAlignment="1">
      <alignment vertical="center" shrinkToFit="1"/>
    </xf>
    <xf numFmtId="0" fontId="11" fillId="0" borderId="8" xfId="0" applyFont="1" applyFill="1" applyBorder="1" applyAlignment="1">
      <alignment vertical="center" shrinkToFit="1"/>
    </xf>
    <xf numFmtId="0" fontId="8" fillId="0" borderId="2" xfId="0" applyFont="1" applyFill="1" applyBorder="1" applyAlignment="1">
      <alignment horizontal="left" vertical="top" shrinkToFit="1"/>
    </xf>
    <xf numFmtId="0" fontId="8" fillId="0" borderId="3" xfId="0" applyFont="1" applyFill="1" applyBorder="1" applyAlignment="1">
      <alignment horizontal="left" vertical="top" shrinkToFit="1"/>
    </xf>
    <xf numFmtId="0" fontId="8" fillId="0" borderId="4" xfId="0" applyFont="1" applyFill="1" applyBorder="1" applyAlignment="1">
      <alignment horizontal="left" vertical="top" shrinkToFit="1"/>
    </xf>
    <xf numFmtId="0" fontId="11" fillId="0" borderId="11" xfId="0" applyFont="1" applyFill="1" applyBorder="1" applyAlignment="1">
      <alignment vertical="center" shrinkToFit="1"/>
    </xf>
    <xf numFmtId="0" fontId="11" fillId="0" borderId="12" xfId="0" applyFont="1" applyFill="1" applyBorder="1" applyAlignment="1">
      <alignment vertical="center" shrinkToFit="1"/>
    </xf>
    <xf numFmtId="0" fontId="11" fillId="0" borderId="10" xfId="0" applyFont="1" applyFill="1" applyBorder="1" applyAlignment="1">
      <alignment vertical="center" shrinkToFit="1"/>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12" fillId="0" borderId="7" xfId="0" applyFont="1" applyFill="1" applyBorder="1" applyAlignment="1">
      <alignment vertical="center"/>
    </xf>
    <xf numFmtId="0" fontId="8" fillId="0" borderId="2" xfId="0" applyFont="1" applyFill="1" applyBorder="1" applyAlignment="1">
      <alignment vertical="center" wrapText="1" shrinkToFit="1"/>
    </xf>
    <xf numFmtId="0" fontId="8" fillId="0" borderId="3" xfId="0" applyFont="1" applyFill="1" applyBorder="1" applyAlignment="1">
      <alignment vertical="center" wrapText="1" shrinkToFit="1"/>
    </xf>
    <xf numFmtId="0" fontId="8" fillId="0" borderId="4" xfId="0" applyFont="1" applyFill="1" applyBorder="1" applyAlignment="1">
      <alignment vertical="center" wrapText="1" shrinkToFit="1"/>
    </xf>
    <xf numFmtId="0" fontId="8" fillId="0" borderId="28" xfId="0" applyFont="1" applyFill="1" applyBorder="1" applyAlignment="1">
      <alignment vertical="center" wrapText="1" shrinkToFit="1"/>
    </xf>
    <xf numFmtId="0" fontId="8" fillId="0" borderId="0" xfId="0" applyFont="1" applyFill="1" applyBorder="1" applyAlignment="1">
      <alignment vertical="center" wrapText="1" shrinkToFit="1"/>
    </xf>
    <xf numFmtId="0" fontId="8" fillId="0" borderId="29" xfId="0" applyFont="1" applyFill="1" applyBorder="1" applyAlignment="1">
      <alignment vertical="center" wrapText="1" shrinkToFit="1"/>
    </xf>
    <xf numFmtId="0" fontId="8" fillId="0" borderId="6" xfId="0" applyFont="1" applyFill="1" applyBorder="1" applyAlignment="1">
      <alignment vertical="center" wrapText="1" shrinkToFit="1"/>
    </xf>
    <xf numFmtId="0" fontId="8" fillId="0" borderId="7" xfId="0" applyFont="1" applyFill="1" applyBorder="1" applyAlignment="1">
      <alignment vertical="center" wrapText="1" shrinkToFit="1"/>
    </xf>
    <xf numFmtId="0" fontId="8" fillId="0" borderId="8" xfId="0" applyFont="1" applyFill="1" applyBorder="1" applyAlignment="1">
      <alignment vertical="center" wrapText="1" shrinkToFit="1"/>
    </xf>
    <xf numFmtId="0" fontId="2" fillId="0" borderId="2" xfId="0" applyFont="1" applyFill="1" applyBorder="1" applyAlignment="1">
      <alignment vertical="center" wrapText="1" shrinkToFit="1"/>
    </xf>
    <xf numFmtId="0" fontId="2" fillId="0" borderId="3" xfId="0" applyFont="1" applyFill="1" applyBorder="1" applyAlignment="1">
      <alignment vertical="center" wrapText="1" shrinkToFit="1"/>
    </xf>
    <xf numFmtId="0" fontId="2" fillId="0" borderId="4" xfId="0" applyFont="1" applyFill="1" applyBorder="1" applyAlignment="1">
      <alignment vertical="center" wrapText="1" shrinkToFit="1"/>
    </xf>
    <xf numFmtId="0" fontId="2" fillId="0" borderId="6" xfId="0" applyFont="1" applyFill="1" applyBorder="1" applyAlignment="1">
      <alignment vertical="center" wrapText="1" shrinkToFit="1"/>
    </xf>
    <xf numFmtId="0" fontId="2" fillId="0" borderId="7" xfId="0" applyFont="1" applyFill="1" applyBorder="1" applyAlignment="1">
      <alignment vertical="center" wrapText="1" shrinkToFit="1"/>
    </xf>
    <xf numFmtId="0" fontId="2" fillId="0" borderId="8" xfId="0" applyFont="1" applyFill="1" applyBorder="1" applyAlignment="1">
      <alignment vertical="center" wrapText="1" shrinkToFit="1"/>
    </xf>
    <xf numFmtId="0" fontId="2" fillId="0" borderId="1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0" xfId="0" applyFont="1" applyFill="1" applyBorder="1" applyAlignment="1">
      <alignment horizontal="center" vertical="center" wrapText="1" shrinkToFit="1"/>
    </xf>
    <xf numFmtId="58" fontId="2" fillId="0" borderId="1" xfId="0" applyNumberFormat="1" applyFont="1" applyFill="1" applyBorder="1" applyAlignment="1">
      <alignment vertical="top"/>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shrinkToFit="1"/>
    </xf>
    <xf numFmtId="0" fontId="2" fillId="0" borderId="33" xfId="0" applyFont="1" applyFill="1" applyBorder="1" applyAlignment="1">
      <alignment horizontal="left" vertical="center" indent="1" shrinkToFit="1"/>
    </xf>
    <xf numFmtId="0" fontId="2" fillId="0" borderId="20" xfId="0" applyFont="1" applyFill="1" applyBorder="1" applyAlignment="1">
      <alignment horizontal="left" vertical="center" indent="1" shrinkToFit="1"/>
    </xf>
    <xf numFmtId="0" fontId="2" fillId="0" borderId="34" xfId="0" applyFont="1" applyFill="1" applyBorder="1" applyAlignment="1">
      <alignment vertical="center"/>
    </xf>
    <xf numFmtId="176" fontId="2" fillId="0" borderId="34" xfId="0" applyNumberFormat="1" applyFont="1" applyFill="1" applyBorder="1" applyAlignment="1">
      <alignment vertical="center"/>
    </xf>
    <xf numFmtId="0" fontId="2" fillId="0" borderId="35" xfId="0" applyFont="1" applyFill="1" applyBorder="1" applyAlignment="1">
      <alignment horizontal="left" vertical="center" indent="1" shrinkToFit="1"/>
    </xf>
    <xf numFmtId="0" fontId="2" fillId="0" borderId="25" xfId="0" applyFont="1" applyFill="1" applyBorder="1" applyAlignment="1">
      <alignment horizontal="left" vertical="center" indent="1" shrinkToFit="1"/>
    </xf>
    <xf numFmtId="176" fontId="2" fillId="0" borderId="9" xfId="0" applyNumberFormat="1" applyFont="1" applyFill="1" applyBorder="1" applyAlignment="1">
      <alignment vertical="center"/>
    </xf>
    <xf numFmtId="0" fontId="12" fillId="0" borderId="0" xfId="0" applyFont="1" applyFill="1" applyBorder="1" applyAlignment="1">
      <alignment vertical="center"/>
    </xf>
    <xf numFmtId="0" fontId="6" fillId="0" borderId="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30" xfId="0" applyFont="1" applyFill="1" applyBorder="1" applyAlignment="1">
      <alignment horizontal="left" vertical="center" indent="1" shrinkToFit="1"/>
    </xf>
    <xf numFmtId="0" fontId="2" fillId="0" borderId="31" xfId="0" applyFont="1" applyFill="1" applyBorder="1" applyAlignment="1">
      <alignment horizontal="left" vertical="center" indent="1" shrinkToFit="1"/>
    </xf>
    <xf numFmtId="0" fontId="2" fillId="0" borderId="5" xfId="0" applyFont="1" applyFill="1" applyBorder="1" applyAlignment="1">
      <alignment vertical="center"/>
    </xf>
    <xf numFmtId="0" fontId="2" fillId="0" borderId="17" xfId="0" applyFont="1" applyFill="1" applyBorder="1" applyAlignment="1">
      <alignment vertical="center" shrinkToFit="1"/>
    </xf>
    <xf numFmtId="0" fontId="2" fillId="0" borderId="21" xfId="0" applyFont="1" applyFill="1" applyBorder="1" applyAlignment="1">
      <alignment vertical="center" shrinkToFit="1"/>
    </xf>
    <xf numFmtId="0" fontId="2" fillId="0" borderId="18" xfId="0" applyFont="1" applyFill="1" applyBorder="1" applyAlignment="1">
      <alignment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11" xfId="0" applyFont="1" applyFill="1" applyBorder="1" applyAlignment="1">
      <alignment vertical="center" shrinkToFit="1"/>
    </xf>
    <xf numFmtId="0" fontId="2" fillId="0" borderId="12" xfId="0" applyFont="1" applyFill="1" applyBorder="1" applyAlignment="1">
      <alignment vertical="center" shrinkToFit="1"/>
    </xf>
    <xf numFmtId="0" fontId="2" fillId="0" borderId="10" xfId="0" applyFont="1" applyFill="1" applyBorder="1" applyAlignment="1">
      <alignment vertical="center" shrinkToFit="1"/>
    </xf>
    <xf numFmtId="0" fontId="2" fillId="0" borderId="39" xfId="0" applyFont="1" applyFill="1" applyBorder="1" applyAlignment="1">
      <alignment vertical="center" shrinkToFit="1"/>
    </xf>
    <xf numFmtId="0" fontId="2" fillId="0" borderId="40" xfId="0" applyFont="1" applyFill="1" applyBorder="1" applyAlignment="1">
      <alignment vertical="center" shrinkToFit="1"/>
    </xf>
    <xf numFmtId="0" fontId="2" fillId="0" borderId="42" xfId="0" applyFont="1" applyFill="1" applyBorder="1" applyAlignment="1">
      <alignment vertical="center" shrinkToFit="1"/>
    </xf>
    <xf numFmtId="0" fontId="2" fillId="0" borderId="18"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9" fontId="2" fillId="0" borderId="23" xfId="2" applyFont="1" applyFill="1" applyBorder="1" applyAlignment="1">
      <alignment horizontal="center" vertical="center" shrinkToFit="1"/>
    </xf>
    <xf numFmtId="9" fontId="2" fillId="0" borderId="26" xfId="2"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6" fillId="0" borderId="3" xfId="0" applyFont="1" applyFill="1" applyBorder="1" applyAlignment="1">
      <alignment vertical="center"/>
    </xf>
    <xf numFmtId="9" fontId="13" fillId="0" borderId="23" xfId="2" applyFont="1" applyFill="1" applyBorder="1" applyAlignment="1">
      <alignment horizontal="center" vertical="center" shrinkToFit="1"/>
    </xf>
    <xf numFmtId="9" fontId="13" fillId="0" borderId="26" xfId="2"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18" fillId="0" borderId="0" xfId="0" applyFont="1" applyBorder="1" applyAlignment="1">
      <alignment horizontal="center" vertical="center"/>
    </xf>
    <xf numFmtId="0" fontId="19" fillId="0" borderId="7" xfId="0" applyFont="1" applyBorder="1" applyAlignment="1">
      <alignment horizontal="left"/>
    </xf>
    <xf numFmtId="0" fontId="2" fillId="0" borderId="28"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28" xfId="0" applyFont="1" applyFill="1" applyBorder="1" applyAlignment="1">
      <alignment vertical="center" shrinkToFi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6" fillId="0" borderId="6" xfId="0" applyFont="1" applyFill="1" applyBorder="1" applyAlignment="1">
      <alignment horizontal="right" vertical="center" shrinkToFit="1"/>
    </xf>
    <xf numFmtId="0" fontId="6" fillId="0" borderId="7" xfId="0" applyFont="1" applyFill="1" applyBorder="1" applyAlignment="1">
      <alignment horizontal="right" vertical="center" shrinkToFit="1"/>
    </xf>
    <xf numFmtId="0" fontId="6" fillId="0" borderId="8" xfId="0" applyFont="1" applyFill="1" applyBorder="1" applyAlignment="1">
      <alignment horizontal="right" vertical="center" shrinkToFit="1"/>
    </xf>
    <xf numFmtId="0" fontId="11" fillId="0" borderId="5"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4"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27" xfId="0" applyFont="1" applyFill="1" applyBorder="1" applyAlignment="1">
      <alignment horizontal="left"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8" fillId="0" borderId="28" xfId="0" applyFont="1" applyFill="1" applyBorder="1" applyAlignment="1">
      <alignment horizontal="left" vertical="top" shrinkToFit="1"/>
    </xf>
    <xf numFmtId="0" fontId="8" fillId="0" borderId="0" xfId="0" applyFont="1" applyFill="1" applyBorder="1" applyAlignment="1">
      <alignment horizontal="left" vertical="top" shrinkToFit="1"/>
    </xf>
    <xf numFmtId="0" fontId="8" fillId="0" borderId="29" xfId="0" applyFont="1" applyFill="1" applyBorder="1" applyAlignment="1">
      <alignment horizontal="left" vertical="top" shrinkToFit="1"/>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10" fillId="0" borderId="10" xfId="0" applyFont="1" applyFill="1" applyBorder="1" applyAlignment="1">
      <alignment vertical="center" shrinkToFit="1"/>
    </xf>
    <xf numFmtId="0" fontId="2" fillId="0" borderId="1" xfId="0" applyFont="1" applyFill="1" applyBorder="1" applyAlignment="1">
      <alignment vertical="center" wrapText="1"/>
    </xf>
    <xf numFmtId="58"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3" applyFont="1" applyFill="1" applyBorder="1" applyAlignment="1" applyProtection="1">
      <alignment vertical="center"/>
    </xf>
    <xf numFmtId="0" fontId="7" fillId="0" borderId="12" xfId="3" applyFont="1" applyFill="1" applyBorder="1" applyAlignment="1" applyProtection="1">
      <alignment horizontal="center" vertical="center"/>
    </xf>
    <xf numFmtId="0" fontId="2" fillId="0" borderId="18" xfId="0" applyFont="1" applyFill="1" applyBorder="1" applyAlignment="1">
      <alignment vertical="center" wrapText="1" shrinkToFit="1"/>
    </xf>
    <xf numFmtId="0" fontId="2" fillId="0" borderId="21" xfId="0" applyFont="1" applyFill="1" applyBorder="1" applyAlignment="1">
      <alignment vertical="center" wrapText="1" shrinkToFit="1"/>
    </xf>
    <xf numFmtId="0" fontId="2" fillId="0" borderId="17" xfId="0" applyFont="1" applyFill="1" applyBorder="1" applyAlignment="1">
      <alignment horizontal="center" vertical="center" shrinkToFit="1"/>
    </xf>
    <xf numFmtId="0" fontId="23" fillId="0" borderId="0" xfId="0" applyFont="1">
      <alignment vertical="center"/>
    </xf>
    <xf numFmtId="0" fontId="24" fillId="0" borderId="0" xfId="0" applyFont="1" applyAlignment="1">
      <alignment horizontal="justify" vertical="center"/>
    </xf>
    <xf numFmtId="0" fontId="24" fillId="0" borderId="0" xfId="0" applyFont="1" applyAlignment="1">
      <alignment horizontal="justify" vertical="top"/>
    </xf>
    <xf numFmtId="0" fontId="25" fillId="0" borderId="0" xfId="0" applyFont="1" applyAlignment="1">
      <alignment horizontal="left" vertical="center"/>
    </xf>
  </cellXfs>
  <cellStyles count="5">
    <cellStyle name="パーセント" xfId="2" builtinId="5"/>
    <cellStyle name="ハイパーリンク" xfId="3" builtinId="8"/>
    <cellStyle name="桁区切り" xfId="1" builtinId="6"/>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 TargetMode="External"/><Relationship Id="rId1" Type="http://schemas.openxmlformats.org/officeDocument/2006/relationships/hyperlink" Target="mailto:a16210@pref.oit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abSelected="1" workbookViewId="0">
      <selection sqref="A1:B1"/>
    </sheetView>
  </sheetViews>
  <sheetFormatPr defaultRowHeight="18.75"/>
  <cols>
    <col min="1" max="1" width="2.75" customWidth="1"/>
    <col min="2" max="2" width="69.75" customWidth="1"/>
  </cols>
  <sheetData>
    <row r="1" spans="1:2" ht="39.950000000000003" customHeight="1">
      <c r="A1" s="251" t="s">
        <v>192</v>
      </c>
      <c r="B1" s="251"/>
    </row>
    <row r="2" spans="1:2" ht="39.950000000000003" customHeight="1">
      <c r="B2" s="248"/>
    </row>
    <row r="3" spans="1:2" ht="39.950000000000003" customHeight="1">
      <c r="B3" s="249" t="s">
        <v>193</v>
      </c>
    </row>
    <row r="4" spans="1:2" ht="39.950000000000003" customHeight="1">
      <c r="B4" s="249"/>
    </row>
    <row r="5" spans="1:2" ht="39.950000000000003" customHeight="1">
      <c r="B5" s="249" t="s">
        <v>189</v>
      </c>
    </row>
    <row r="6" spans="1:2" ht="39.950000000000003" customHeight="1">
      <c r="B6" s="249"/>
    </row>
    <row r="7" spans="1:2" ht="39.950000000000003" customHeight="1">
      <c r="B7" s="249" t="s">
        <v>194</v>
      </c>
    </row>
    <row r="8" spans="1:2" ht="39.950000000000003" customHeight="1">
      <c r="B8" s="250" t="s">
        <v>195</v>
      </c>
    </row>
    <row r="9" spans="1:2" ht="39.950000000000003" customHeight="1">
      <c r="B9" s="249" t="s">
        <v>190</v>
      </c>
    </row>
    <row r="10" spans="1:2" ht="39.950000000000003" customHeight="1">
      <c r="B10" s="249"/>
    </row>
    <row r="11" spans="1:2" ht="39.950000000000003" customHeight="1">
      <c r="B11" s="249" t="s">
        <v>191</v>
      </c>
    </row>
    <row r="12" spans="1:2" ht="39.950000000000003" customHeight="1">
      <c r="B12" s="249"/>
    </row>
    <row r="13" spans="1:2" ht="39.950000000000003" customHeight="1">
      <c r="B13" s="249" t="s">
        <v>196</v>
      </c>
    </row>
    <row r="14" spans="1:2" ht="39.950000000000003" customHeight="1">
      <c r="B14" s="250" t="s">
        <v>197</v>
      </c>
    </row>
    <row r="15" spans="1:2" ht="25.5">
      <c r="B15" s="248"/>
    </row>
    <row r="16" spans="1:2" ht="25.5">
      <c r="B16" s="248"/>
    </row>
    <row r="17" spans="2:2" ht="25.5">
      <c r="B17" s="248"/>
    </row>
    <row r="18" spans="2:2" ht="25.5">
      <c r="B18" s="248"/>
    </row>
  </sheetData>
  <mergeCells count="1">
    <mergeCell ref="A1:B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1"/>
  <sheetViews>
    <sheetView showZeros="0" view="pageBreakPreview" zoomScaleNormal="100" zoomScaleSheetLayoutView="100" workbookViewId="0">
      <selection activeCell="C22" sqref="C22:D22"/>
    </sheetView>
  </sheetViews>
  <sheetFormatPr defaultRowHeight="13.5"/>
  <cols>
    <col min="1" max="1" width="11.375" style="1" customWidth="1"/>
    <col min="2" max="2" width="7.375" style="1" customWidth="1"/>
    <col min="3" max="3" width="9.875" style="1" customWidth="1"/>
    <col min="4" max="4" width="12.625" style="1" customWidth="1"/>
    <col min="5" max="5" width="9.125" style="1" customWidth="1"/>
    <col min="6" max="6" width="12.625" style="1" customWidth="1"/>
    <col min="7" max="7" width="7.875" style="1" customWidth="1"/>
    <col min="8" max="8" width="27.375" style="1" customWidth="1"/>
    <col min="9" max="16384" width="9" style="1"/>
  </cols>
  <sheetData>
    <row r="1" spans="1:12">
      <c r="A1" s="1" t="s">
        <v>0</v>
      </c>
    </row>
    <row r="2" spans="1:12" ht="5.25" customHeight="1"/>
    <row r="3" spans="1:12" ht="14.25" customHeight="1">
      <c r="A3" s="77" t="s">
        <v>1</v>
      </c>
      <c r="B3" s="77"/>
      <c r="C3" s="77"/>
      <c r="D3" s="77"/>
      <c r="E3" s="77"/>
      <c r="F3" s="77"/>
      <c r="G3" s="77"/>
      <c r="H3" s="77"/>
    </row>
    <row r="4" spans="1:12" ht="7.5" customHeight="1">
      <c r="A4" s="2"/>
      <c r="B4" s="2"/>
      <c r="C4" s="2"/>
      <c r="D4" s="2"/>
      <c r="E4" s="2"/>
      <c r="F4" s="2"/>
      <c r="G4" s="2"/>
      <c r="H4" s="2"/>
    </row>
    <row r="5" spans="1:12" s="4" customFormat="1" ht="18" customHeight="1">
      <c r="A5" s="78" t="s">
        <v>2</v>
      </c>
      <c r="B5" s="80"/>
      <c r="C5" s="81"/>
      <c r="D5" s="82"/>
      <c r="E5" s="83" t="s">
        <v>3</v>
      </c>
      <c r="F5" s="85" t="s">
        <v>4</v>
      </c>
      <c r="G5" s="86"/>
      <c r="H5" s="87"/>
      <c r="I5" s="3"/>
    </row>
    <row r="6" spans="1:12" s="4" customFormat="1" ht="18" customHeight="1">
      <c r="A6" s="79"/>
      <c r="B6" s="88"/>
      <c r="C6" s="89"/>
      <c r="D6" s="90"/>
      <c r="E6" s="84"/>
      <c r="F6" s="91" t="s">
        <v>5</v>
      </c>
      <c r="G6" s="92"/>
      <c r="H6" s="93"/>
    </row>
    <row r="7" spans="1:12" s="4" customFormat="1" ht="30" customHeight="1">
      <c r="A7" s="5" t="s">
        <v>6</v>
      </c>
      <c r="B7" s="88"/>
      <c r="C7" s="89"/>
      <c r="D7" s="90"/>
      <c r="E7" s="6" t="s">
        <v>7</v>
      </c>
      <c r="F7" s="94" t="s">
        <v>8</v>
      </c>
      <c r="G7" s="95"/>
      <c r="H7" s="96"/>
      <c r="I7" s="3"/>
    </row>
    <row r="8" spans="1:12" s="4" customFormat="1" ht="20.100000000000001" customHeight="1">
      <c r="A8" s="79" t="s">
        <v>9</v>
      </c>
      <c r="B8" s="97"/>
      <c r="C8" s="97"/>
      <c r="D8" s="97"/>
      <c r="E8" s="97"/>
      <c r="F8" s="97"/>
      <c r="G8" s="97"/>
      <c r="H8" s="97"/>
      <c r="I8" s="3"/>
    </row>
    <row r="9" spans="1:12" s="4" customFormat="1" ht="20.100000000000001" customHeight="1">
      <c r="A9" s="79"/>
      <c r="B9" s="97"/>
      <c r="C9" s="97"/>
      <c r="D9" s="97"/>
      <c r="E9" s="97"/>
      <c r="F9" s="97"/>
      <c r="G9" s="97"/>
      <c r="H9" s="97"/>
      <c r="I9" s="3"/>
    </row>
    <row r="10" spans="1:12" s="4" customFormat="1" ht="20.100000000000001" customHeight="1">
      <c r="A10" s="79"/>
      <c r="B10" s="97"/>
      <c r="C10" s="97"/>
      <c r="D10" s="97"/>
      <c r="E10" s="97"/>
      <c r="F10" s="97"/>
      <c r="G10" s="97"/>
      <c r="H10" s="97"/>
      <c r="I10" s="3"/>
      <c r="J10" s="3"/>
      <c r="K10" s="3"/>
      <c r="L10" s="3"/>
    </row>
    <row r="11" spans="1:12" s="4" customFormat="1" ht="12">
      <c r="A11" s="78" t="s">
        <v>10</v>
      </c>
      <c r="B11" s="98" t="s">
        <v>11</v>
      </c>
      <c r="C11" s="99"/>
      <c r="D11" s="99"/>
      <c r="E11" s="99"/>
      <c r="F11" s="100"/>
      <c r="G11" s="101" t="s">
        <v>12</v>
      </c>
      <c r="H11" s="102"/>
      <c r="I11" s="3"/>
      <c r="J11" s="3"/>
      <c r="K11" s="3"/>
      <c r="L11" s="3"/>
    </row>
    <row r="12" spans="1:12" s="4" customFormat="1" ht="20.100000000000001" customHeight="1">
      <c r="A12" s="79"/>
      <c r="B12" s="103"/>
      <c r="C12" s="104"/>
      <c r="D12" s="104"/>
      <c r="E12" s="104"/>
      <c r="F12" s="105"/>
      <c r="G12" s="106"/>
      <c r="H12" s="107"/>
      <c r="I12" s="3"/>
      <c r="J12" s="3"/>
      <c r="K12" s="3"/>
      <c r="L12" s="3"/>
    </row>
    <row r="13" spans="1:12" s="4" customFormat="1" ht="20.100000000000001" customHeight="1">
      <c r="A13" s="79"/>
      <c r="B13" s="7"/>
      <c r="C13" s="8"/>
      <c r="D13" s="8"/>
      <c r="E13" s="8"/>
      <c r="F13" s="9"/>
      <c r="G13" s="10"/>
      <c r="H13" s="11"/>
      <c r="I13" s="3"/>
      <c r="J13" s="3"/>
      <c r="K13" s="3"/>
      <c r="L13" s="3"/>
    </row>
    <row r="14" spans="1:12" s="4" customFormat="1" ht="20.100000000000001" customHeight="1">
      <c r="A14" s="79"/>
      <c r="B14" s="108"/>
      <c r="C14" s="109"/>
      <c r="D14" s="109"/>
      <c r="E14" s="109"/>
      <c r="F14" s="110"/>
      <c r="G14" s="106"/>
      <c r="H14" s="107"/>
      <c r="I14" s="3"/>
      <c r="J14" s="3"/>
      <c r="K14" s="3"/>
      <c r="L14" s="3"/>
    </row>
    <row r="15" spans="1:12" s="4" customFormat="1" ht="20.100000000000001" customHeight="1">
      <c r="A15" s="79"/>
      <c r="B15" s="116"/>
      <c r="C15" s="117"/>
      <c r="D15" s="117"/>
      <c r="E15" s="117"/>
      <c r="F15" s="118"/>
      <c r="G15" s="119"/>
      <c r="H15" s="120"/>
      <c r="I15" s="3"/>
      <c r="J15" s="3"/>
      <c r="K15" s="3"/>
      <c r="L15" s="3"/>
    </row>
    <row r="16" spans="1:12" s="4" customFormat="1" ht="20.100000000000001" customHeight="1">
      <c r="A16" s="134" t="s">
        <v>13</v>
      </c>
      <c r="B16" s="12" t="s">
        <v>14</v>
      </c>
      <c r="C16" s="121" t="s">
        <v>15</v>
      </c>
      <c r="D16" s="122"/>
      <c r="E16" s="121" t="s">
        <v>16</v>
      </c>
      <c r="F16" s="123"/>
      <c r="G16" s="123"/>
      <c r="H16" s="122"/>
      <c r="I16" s="3"/>
      <c r="J16" s="3"/>
      <c r="K16" s="3"/>
      <c r="L16" s="3"/>
    </row>
    <row r="17" spans="1:12" s="4" customFormat="1" ht="12">
      <c r="A17" s="138"/>
      <c r="B17" s="13" t="s">
        <v>17</v>
      </c>
      <c r="C17" s="124"/>
      <c r="D17" s="125"/>
      <c r="E17" s="126" t="s">
        <v>18</v>
      </c>
      <c r="F17" s="127"/>
      <c r="G17" s="127"/>
      <c r="H17" s="128"/>
      <c r="I17" s="3"/>
      <c r="J17" s="3"/>
      <c r="K17" s="3"/>
      <c r="L17" s="3"/>
    </row>
    <row r="18" spans="1:12" s="4" customFormat="1" ht="20.100000000000001" customHeight="1">
      <c r="A18" s="138"/>
      <c r="B18" s="14"/>
      <c r="C18" s="111"/>
      <c r="D18" s="112"/>
      <c r="E18" s="113"/>
      <c r="F18" s="114"/>
      <c r="G18" s="114"/>
      <c r="H18" s="115"/>
      <c r="I18" s="3"/>
      <c r="J18" s="3"/>
      <c r="K18" s="3"/>
      <c r="L18" s="3"/>
    </row>
    <row r="19" spans="1:12" s="4" customFormat="1" ht="20.100000000000001" customHeight="1">
      <c r="A19" s="138"/>
      <c r="B19" s="15"/>
      <c r="C19" s="111"/>
      <c r="D19" s="112"/>
      <c r="E19" s="113"/>
      <c r="F19" s="114"/>
      <c r="G19" s="114"/>
      <c r="H19" s="115"/>
      <c r="I19" s="3"/>
      <c r="J19" s="3"/>
      <c r="K19" s="3"/>
      <c r="L19" s="3"/>
    </row>
    <row r="20" spans="1:12" s="4" customFormat="1" ht="20.100000000000001" customHeight="1">
      <c r="A20" s="138"/>
      <c r="B20" s="15"/>
      <c r="C20" s="111"/>
      <c r="D20" s="112"/>
      <c r="E20" s="113"/>
      <c r="F20" s="114"/>
      <c r="G20" s="114"/>
      <c r="H20" s="115"/>
      <c r="I20" s="3"/>
      <c r="J20" s="3"/>
      <c r="K20" s="3"/>
      <c r="L20" s="3"/>
    </row>
    <row r="21" spans="1:12" s="4" customFormat="1" ht="20.100000000000001" customHeight="1">
      <c r="A21" s="138"/>
      <c r="B21" s="15"/>
      <c r="C21" s="111"/>
      <c r="D21" s="112"/>
      <c r="E21" s="113"/>
      <c r="F21" s="114"/>
      <c r="G21" s="114"/>
      <c r="H21" s="115"/>
      <c r="I21" s="3"/>
      <c r="J21" s="3"/>
      <c r="K21" s="3"/>
      <c r="L21" s="3"/>
    </row>
    <row r="22" spans="1:12" s="4" customFormat="1" ht="20.100000000000001" customHeight="1">
      <c r="A22" s="138"/>
      <c r="B22" s="15"/>
      <c r="C22" s="111"/>
      <c r="D22" s="112"/>
      <c r="E22" s="113"/>
      <c r="F22" s="114"/>
      <c r="G22" s="114"/>
      <c r="H22" s="115"/>
      <c r="I22" s="3"/>
      <c r="J22" s="3"/>
      <c r="K22" s="3"/>
      <c r="L22" s="3"/>
    </row>
    <row r="23" spans="1:12" s="4" customFormat="1" ht="20.100000000000001" customHeight="1">
      <c r="A23" s="138"/>
      <c r="B23" s="15"/>
      <c r="C23" s="111"/>
      <c r="D23" s="112"/>
      <c r="E23" s="113"/>
      <c r="F23" s="114"/>
      <c r="G23" s="114"/>
      <c r="H23" s="115"/>
      <c r="I23" s="3"/>
      <c r="J23" s="3"/>
      <c r="K23" s="3"/>
      <c r="L23" s="3"/>
    </row>
    <row r="24" spans="1:12" s="4" customFormat="1" ht="20.100000000000001" customHeight="1">
      <c r="A24" s="138"/>
      <c r="B24" s="15"/>
      <c r="C24" s="111"/>
      <c r="D24" s="112"/>
      <c r="E24" s="113"/>
      <c r="F24" s="114"/>
      <c r="G24" s="114"/>
      <c r="H24" s="115"/>
      <c r="I24" s="16"/>
      <c r="J24" s="16"/>
      <c r="K24" s="16"/>
    </row>
    <row r="25" spans="1:12" s="4" customFormat="1" ht="20.100000000000001" customHeight="1">
      <c r="A25" s="138"/>
      <c r="B25" s="17"/>
      <c r="C25" s="129"/>
      <c r="D25" s="130"/>
      <c r="E25" s="88"/>
      <c r="F25" s="89"/>
      <c r="G25" s="89"/>
      <c r="H25" s="90"/>
      <c r="I25" s="18"/>
      <c r="J25" s="18"/>
      <c r="K25" s="18"/>
      <c r="L25" s="18"/>
    </row>
    <row r="26" spans="1:12" s="4" customFormat="1" ht="20.100000000000001" customHeight="1">
      <c r="A26" s="139"/>
      <c r="B26" s="131" t="s">
        <v>19</v>
      </c>
      <c r="C26" s="132"/>
      <c r="D26" s="133"/>
      <c r="E26" s="88" t="s">
        <v>18</v>
      </c>
      <c r="F26" s="89"/>
      <c r="G26" s="89"/>
      <c r="H26" s="90"/>
      <c r="I26" s="3"/>
      <c r="J26" s="3"/>
      <c r="K26" s="3"/>
      <c r="L26" s="3"/>
    </row>
    <row r="27" spans="1:12" s="4" customFormat="1" ht="20.100000000000001" customHeight="1">
      <c r="A27" s="134" t="s">
        <v>20</v>
      </c>
      <c r="B27" s="86" t="s">
        <v>21</v>
      </c>
      <c r="C27" s="86"/>
      <c r="D27" s="86"/>
      <c r="E27" s="86"/>
      <c r="F27" s="86"/>
      <c r="G27" s="86"/>
      <c r="H27" s="87"/>
      <c r="I27" s="3"/>
      <c r="J27" s="3"/>
      <c r="K27" s="3"/>
      <c r="L27" s="3"/>
    </row>
    <row r="28" spans="1:12" s="4" customFormat="1" ht="20.100000000000001" customHeight="1">
      <c r="A28" s="135"/>
      <c r="B28" s="136" t="s">
        <v>22</v>
      </c>
      <c r="C28" s="136"/>
      <c r="D28" s="136"/>
      <c r="E28" s="136"/>
      <c r="F28" s="136"/>
      <c r="G28" s="136"/>
      <c r="H28" s="137"/>
      <c r="I28" s="3"/>
      <c r="J28" s="3"/>
      <c r="K28" s="3"/>
      <c r="L28" s="3"/>
    </row>
    <row r="29" spans="1:12" s="4" customFormat="1" ht="20.100000000000001" customHeight="1">
      <c r="A29" s="84"/>
      <c r="B29" s="92" t="s">
        <v>23</v>
      </c>
      <c r="C29" s="92"/>
      <c r="D29" s="92"/>
      <c r="E29" s="92"/>
      <c r="F29" s="92"/>
      <c r="G29" s="92"/>
      <c r="H29" s="93"/>
      <c r="I29" s="3"/>
      <c r="J29" s="3"/>
      <c r="K29" s="3"/>
      <c r="L29" s="3"/>
    </row>
    <row r="30" spans="1:12" s="4" customFormat="1" ht="20.100000000000001" customHeight="1">
      <c r="A30" s="135" t="s">
        <v>24</v>
      </c>
      <c r="B30" s="140" t="s">
        <v>25</v>
      </c>
      <c r="C30" s="141"/>
      <c r="D30" s="141"/>
      <c r="E30" s="141"/>
      <c r="F30" s="141"/>
      <c r="G30" s="141"/>
      <c r="H30" s="142"/>
      <c r="I30" s="3"/>
      <c r="J30" s="3"/>
      <c r="K30" s="3"/>
      <c r="L30" s="3"/>
    </row>
    <row r="31" spans="1:12" s="4" customFormat="1" ht="20.100000000000001" customHeight="1">
      <c r="A31" s="135"/>
      <c r="B31" s="140" t="s">
        <v>26</v>
      </c>
      <c r="C31" s="141"/>
      <c r="D31" s="141"/>
      <c r="E31" s="141"/>
      <c r="F31" s="141"/>
      <c r="G31" s="141"/>
      <c r="H31" s="142"/>
      <c r="I31" s="3"/>
      <c r="J31" s="3"/>
      <c r="K31" s="3"/>
      <c r="L31" s="3"/>
    </row>
    <row r="32" spans="1:12" s="4" customFormat="1" ht="20.100000000000001" customHeight="1">
      <c r="A32" s="84"/>
      <c r="B32" s="143" t="s">
        <v>27</v>
      </c>
      <c r="C32" s="144"/>
      <c r="D32" s="144"/>
      <c r="E32" s="144"/>
      <c r="F32" s="144"/>
      <c r="G32" s="144"/>
      <c r="H32" s="145"/>
      <c r="I32" s="3"/>
      <c r="J32" s="3"/>
      <c r="K32" s="3"/>
      <c r="L32" s="3"/>
    </row>
    <row r="33" spans="1:12" s="4" customFormat="1" ht="12" customHeight="1">
      <c r="A33" s="134" t="s">
        <v>28</v>
      </c>
      <c r="B33" s="146" t="s">
        <v>29</v>
      </c>
      <c r="C33" s="147"/>
      <c r="D33" s="148"/>
      <c r="E33" s="146" t="s">
        <v>30</v>
      </c>
      <c r="F33" s="147"/>
      <c r="G33" s="147"/>
      <c r="H33" s="148"/>
      <c r="I33" s="3"/>
      <c r="J33" s="3"/>
      <c r="K33" s="3"/>
      <c r="L33" s="3"/>
    </row>
    <row r="34" spans="1:12" s="4" customFormat="1" ht="20.100000000000001" customHeight="1">
      <c r="A34" s="138"/>
      <c r="B34" s="113"/>
      <c r="C34" s="114"/>
      <c r="D34" s="115"/>
      <c r="E34" s="113"/>
      <c r="F34" s="114"/>
      <c r="G34" s="114"/>
      <c r="H34" s="115"/>
      <c r="I34" s="3"/>
      <c r="J34" s="3"/>
      <c r="K34" s="3"/>
      <c r="L34" s="3"/>
    </row>
    <row r="35" spans="1:12" s="4" customFormat="1" ht="20.100000000000001" customHeight="1">
      <c r="A35" s="138"/>
      <c r="B35" s="113"/>
      <c r="C35" s="114"/>
      <c r="D35" s="115"/>
      <c r="E35" s="113"/>
      <c r="F35" s="114"/>
      <c r="G35" s="114"/>
      <c r="H35" s="115"/>
      <c r="I35" s="3"/>
      <c r="J35" s="3"/>
      <c r="K35" s="3"/>
      <c r="L35" s="3"/>
    </row>
    <row r="36" spans="1:12" s="4" customFormat="1" ht="20.100000000000001" customHeight="1">
      <c r="A36" s="139"/>
      <c r="B36" s="88"/>
      <c r="C36" s="89"/>
      <c r="D36" s="90"/>
      <c r="E36" s="88"/>
      <c r="F36" s="89"/>
      <c r="G36" s="89"/>
      <c r="H36" s="90"/>
      <c r="I36" s="3"/>
      <c r="J36" s="3"/>
      <c r="K36" s="3"/>
      <c r="L36" s="3"/>
    </row>
    <row r="37" spans="1:12" s="4" customFormat="1" ht="12" customHeight="1">
      <c r="A37" s="134" t="s">
        <v>31</v>
      </c>
      <c r="B37" s="146" t="s">
        <v>32</v>
      </c>
      <c r="C37" s="147"/>
      <c r="D37" s="148"/>
      <c r="E37" s="146" t="s">
        <v>33</v>
      </c>
      <c r="F37" s="147"/>
      <c r="G37" s="147"/>
      <c r="H37" s="148"/>
      <c r="I37" s="3"/>
      <c r="J37" s="3"/>
      <c r="K37" s="3"/>
      <c r="L37" s="3"/>
    </row>
    <row r="38" spans="1:12" s="4" customFormat="1" ht="20.100000000000001" customHeight="1">
      <c r="A38" s="138"/>
      <c r="B38" s="113"/>
      <c r="C38" s="114"/>
      <c r="D38" s="115"/>
      <c r="E38" s="113"/>
      <c r="F38" s="114"/>
      <c r="G38" s="114"/>
      <c r="H38" s="115"/>
      <c r="I38" s="3"/>
      <c r="J38" s="3"/>
      <c r="K38" s="3"/>
      <c r="L38" s="3"/>
    </row>
    <row r="39" spans="1:12" s="4" customFormat="1" ht="20.100000000000001" customHeight="1">
      <c r="A39" s="138"/>
      <c r="B39" s="88"/>
      <c r="C39" s="89"/>
      <c r="D39" s="90"/>
      <c r="E39" s="88"/>
      <c r="F39" s="89"/>
      <c r="G39" s="89"/>
      <c r="H39" s="90"/>
      <c r="I39" s="3"/>
      <c r="J39" s="3"/>
      <c r="K39" s="3"/>
      <c r="L39" s="3"/>
    </row>
    <row r="40" spans="1:12" s="4" customFormat="1" ht="12" customHeight="1">
      <c r="A40" s="138"/>
      <c r="B40" s="155" t="s">
        <v>34</v>
      </c>
      <c r="C40" s="156"/>
      <c r="D40" s="156"/>
      <c r="E40" s="156"/>
      <c r="F40" s="156"/>
      <c r="G40" s="156"/>
      <c r="H40" s="157"/>
      <c r="I40" s="3"/>
      <c r="J40" s="3"/>
      <c r="K40" s="3"/>
      <c r="L40" s="3"/>
    </row>
    <row r="41" spans="1:12" s="4" customFormat="1" ht="12" customHeight="1">
      <c r="A41" s="138"/>
      <c r="B41" s="158" t="s">
        <v>35</v>
      </c>
      <c r="C41" s="159"/>
      <c r="D41" s="159"/>
      <c r="E41" s="159"/>
      <c r="F41" s="159"/>
      <c r="G41" s="159"/>
      <c r="H41" s="160"/>
      <c r="I41" s="3"/>
      <c r="J41" s="3"/>
      <c r="K41" s="3"/>
      <c r="L41" s="3"/>
    </row>
    <row r="42" spans="1:12" s="4" customFormat="1" ht="12" customHeight="1">
      <c r="A42" s="138"/>
      <c r="B42" s="158" t="s">
        <v>36</v>
      </c>
      <c r="C42" s="159"/>
      <c r="D42" s="159"/>
      <c r="E42" s="159"/>
      <c r="F42" s="159"/>
      <c r="G42" s="159"/>
      <c r="H42" s="160"/>
      <c r="I42" s="3"/>
      <c r="J42" s="3"/>
      <c r="K42" s="3"/>
      <c r="L42" s="3"/>
    </row>
    <row r="43" spans="1:12" s="4" customFormat="1" ht="12" customHeight="1">
      <c r="A43" s="139"/>
      <c r="B43" s="161" t="s">
        <v>37</v>
      </c>
      <c r="C43" s="162"/>
      <c r="D43" s="162"/>
      <c r="E43" s="162"/>
      <c r="F43" s="162"/>
      <c r="G43" s="162"/>
      <c r="H43" s="163"/>
      <c r="I43" s="3"/>
      <c r="J43" s="3"/>
      <c r="K43" s="3"/>
      <c r="L43" s="3"/>
    </row>
    <row r="44" spans="1:12" s="4" customFormat="1" ht="20.100000000000001" customHeight="1">
      <c r="A44" s="164" t="s">
        <v>38</v>
      </c>
      <c r="B44" s="165"/>
      <c r="C44" s="165"/>
      <c r="D44" s="166"/>
      <c r="E44" s="85" t="s">
        <v>39</v>
      </c>
      <c r="F44" s="86"/>
      <c r="G44" s="86"/>
      <c r="H44" s="87"/>
      <c r="I44" s="3"/>
      <c r="J44" s="3"/>
      <c r="K44" s="3"/>
      <c r="L44" s="3"/>
    </row>
    <row r="45" spans="1:12" s="4" customFormat="1" ht="20.100000000000001" customHeight="1">
      <c r="A45" s="167"/>
      <c r="B45" s="168"/>
      <c r="C45" s="168"/>
      <c r="D45" s="169"/>
      <c r="E45" s="91" t="s">
        <v>40</v>
      </c>
      <c r="F45" s="92"/>
      <c r="G45" s="92"/>
      <c r="H45" s="93"/>
      <c r="I45" s="3"/>
      <c r="J45" s="3"/>
      <c r="K45" s="3"/>
      <c r="L45" s="3"/>
    </row>
    <row r="46" spans="1:12" s="4" customFormat="1" ht="20.100000000000001" customHeight="1">
      <c r="A46" s="19" t="s">
        <v>41</v>
      </c>
      <c r="B46" s="149" t="s">
        <v>42</v>
      </c>
      <c r="C46" s="150"/>
      <c r="D46" s="150"/>
      <c r="E46" s="150"/>
      <c r="F46" s="150"/>
      <c r="G46" s="150"/>
      <c r="H46" s="151"/>
      <c r="I46" s="3"/>
      <c r="J46" s="3"/>
      <c r="K46" s="3"/>
      <c r="L46" s="3"/>
    </row>
    <row r="47" spans="1:12" s="4" customFormat="1" ht="20.100000000000001" customHeight="1">
      <c r="A47" s="134" t="s">
        <v>43</v>
      </c>
      <c r="B47" s="152" t="s">
        <v>44</v>
      </c>
      <c r="C47" s="152"/>
      <c r="D47" s="152"/>
      <c r="E47" s="152"/>
      <c r="F47" s="152"/>
      <c r="G47" s="152"/>
      <c r="H47" s="153"/>
      <c r="I47" s="3"/>
      <c r="J47" s="3"/>
      <c r="K47" s="3"/>
      <c r="L47" s="3"/>
    </row>
    <row r="48" spans="1:12" s="4" customFormat="1" ht="20.100000000000001" customHeight="1">
      <c r="A48" s="139"/>
      <c r="B48" s="143" t="s">
        <v>45</v>
      </c>
      <c r="C48" s="144"/>
      <c r="D48" s="144"/>
      <c r="E48" s="144"/>
      <c r="F48" s="144"/>
      <c r="G48" s="144"/>
      <c r="H48" s="145"/>
      <c r="I48" s="3"/>
      <c r="J48" s="3"/>
      <c r="K48" s="3"/>
      <c r="L48" s="3"/>
    </row>
    <row r="49" spans="1:12" s="4" customFormat="1" ht="20.100000000000001" customHeight="1">
      <c r="A49" s="1" t="s">
        <v>46</v>
      </c>
      <c r="B49" s="20"/>
      <c r="C49" s="20"/>
      <c r="D49" s="20"/>
      <c r="E49" s="21"/>
      <c r="F49" s="21"/>
      <c r="G49" s="21"/>
      <c r="H49" s="21"/>
      <c r="I49" s="3"/>
      <c r="J49" s="3"/>
      <c r="K49" s="3"/>
      <c r="L49" s="3"/>
    </row>
    <row r="50" spans="1:12" s="4" customFormat="1" ht="14.25">
      <c r="A50" s="77" t="s">
        <v>47</v>
      </c>
      <c r="B50" s="77"/>
      <c r="C50" s="77"/>
      <c r="D50" s="77"/>
      <c r="E50" s="77"/>
      <c r="F50" s="77"/>
      <c r="G50" s="77"/>
      <c r="H50" s="77"/>
      <c r="I50" s="3" t="s">
        <v>48</v>
      </c>
      <c r="J50" s="3"/>
      <c r="K50" s="3"/>
      <c r="L50" s="3"/>
    </row>
    <row r="51" spans="1:12" ht="7.5" customHeight="1">
      <c r="A51" s="2"/>
      <c r="B51" s="2"/>
      <c r="C51" s="2"/>
      <c r="D51" s="2"/>
      <c r="E51" s="2"/>
      <c r="F51" s="2"/>
      <c r="G51" s="2"/>
      <c r="H51" s="2"/>
    </row>
    <row r="52" spans="1:12" s="4" customFormat="1" ht="20.100000000000001" customHeight="1">
      <c r="A52" s="154" t="s">
        <v>49</v>
      </c>
      <c r="B52" s="154"/>
      <c r="C52" s="2"/>
      <c r="D52" s="2"/>
      <c r="E52" s="2"/>
      <c r="F52" s="2"/>
      <c r="G52" s="2"/>
      <c r="H52" s="2"/>
      <c r="I52" s="3"/>
      <c r="J52" s="3"/>
      <c r="K52" s="3"/>
      <c r="L52" s="3"/>
    </row>
    <row r="53" spans="1:12" s="4" customFormat="1" ht="20.100000000000001" customHeight="1">
      <c r="A53" s="83" t="s">
        <v>50</v>
      </c>
      <c r="B53" s="79" t="s">
        <v>51</v>
      </c>
      <c r="C53" s="79"/>
      <c r="D53" s="171"/>
      <c r="E53" s="171"/>
      <c r="F53" s="171"/>
      <c r="G53" s="171"/>
      <c r="H53" s="171"/>
      <c r="I53" s="3"/>
      <c r="J53" s="3"/>
      <c r="K53" s="3"/>
      <c r="L53" s="3"/>
    </row>
    <row r="54" spans="1:12" s="4" customFormat="1" ht="20.100000000000001" customHeight="1">
      <c r="A54" s="135"/>
      <c r="B54" s="170" t="s">
        <v>52</v>
      </c>
      <c r="C54" s="171"/>
      <c r="D54" s="171"/>
      <c r="E54" s="171"/>
      <c r="F54" s="79" t="s">
        <v>53</v>
      </c>
      <c r="G54" s="79"/>
      <c r="H54" s="22"/>
      <c r="I54" s="3"/>
      <c r="J54" s="3"/>
      <c r="K54" s="3"/>
      <c r="L54" s="3"/>
    </row>
    <row r="55" spans="1:12" s="4" customFormat="1" ht="30.75" customHeight="1">
      <c r="A55" s="135"/>
      <c r="B55" s="170" t="s">
        <v>54</v>
      </c>
      <c r="C55" s="171"/>
      <c r="D55" s="172"/>
      <c r="E55" s="172"/>
      <c r="F55" s="172"/>
      <c r="G55" s="172"/>
      <c r="H55" s="172"/>
      <c r="I55" s="3"/>
      <c r="J55" s="3"/>
      <c r="K55" s="3"/>
      <c r="L55" s="3"/>
    </row>
    <row r="56" spans="1:12" s="4" customFormat="1" ht="20.100000000000001" customHeight="1">
      <c r="A56" s="135"/>
      <c r="B56" s="176" t="s">
        <v>55</v>
      </c>
      <c r="C56" s="79"/>
      <c r="D56" s="172" t="s">
        <v>56</v>
      </c>
      <c r="E56" s="172"/>
      <c r="F56" s="172"/>
      <c r="G56" s="172"/>
      <c r="H56" s="172"/>
      <c r="I56" s="3"/>
      <c r="J56" s="3"/>
      <c r="K56" s="3"/>
      <c r="L56" s="3"/>
    </row>
    <row r="57" spans="1:12" s="4" customFormat="1" ht="20.100000000000001" customHeight="1">
      <c r="A57" s="135"/>
      <c r="B57" s="170" t="s">
        <v>57</v>
      </c>
      <c r="C57" s="171"/>
      <c r="D57" s="172" t="s">
        <v>58</v>
      </c>
      <c r="E57" s="172"/>
      <c r="F57" s="172"/>
      <c r="G57" s="172"/>
      <c r="H57" s="172"/>
      <c r="I57" s="3"/>
      <c r="J57" s="3"/>
      <c r="K57" s="3"/>
      <c r="L57" s="3"/>
    </row>
    <row r="58" spans="1:12" s="4" customFormat="1" ht="20.100000000000001" customHeight="1">
      <c r="A58" s="135"/>
      <c r="B58" s="170"/>
      <c r="C58" s="171"/>
      <c r="D58" s="172" t="s">
        <v>59</v>
      </c>
      <c r="E58" s="172"/>
      <c r="F58" s="172"/>
      <c r="G58" s="172"/>
      <c r="H58" s="172"/>
      <c r="I58" s="3"/>
      <c r="J58" s="3"/>
      <c r="K58" s="3"/>
      <c r="L58" s="3"/>
    </row>
    <row r="59" spans="1:12" s="4" customFormat="1" ht="20.100000000000001" customHeight="1">
      <c r="A59" s="135"/>
      <c r="B59" s="173" t="s">
        <v>60</v>
      </c>
      <c r="C59" s="78"/>
      <c r="D59" s="174" t="s">
        <v>61</v>
      </c>
      <c r="E59" s="174"/>
      <c r="F59" s="174"/>
      <c r="G59" s="174"/>
      <c r="H59" s="174"/>
      <c r="I59" s="3"/>
      <c r="J59" s="3"/>
      <c r="K59" s="3"/>
      <c r="L59" s="3"/>
    </row>
    <row r="60" spans="1:12" s="4" customFormat="1" ht="20.100000000000001" customHeight="1">
      <c r="A60" s="135"/>
      <c r="B60" s="134" t="s">
        <v>62</v>
      </c>
      <c r="C60" s="23" t="s">
        <v>63</v>
      </c>
      <c r="D60" s="175"/>
      <c r="E60" s="175"/>
      <c r="F60" s="175"/>
      <c r="G60" s="24" t="s">
        <v>64</v>
      </c>
      <c r="H60" s="25"/>
      <c r="I60" s="3"/>
      <c r="J60" s="3"/>
      <c r="K60" s="3"/>
      <c r="L60" s="3"/>
    </row>
    <row r="61" spans="1:12" s="4" customFormat="1" ht="20.100000000000001" customHeight="1">
      <c r="A61" s="84"/>
      <c r="B61" s="139"/>
      <c r="C61" s="26" t="s">
        <v>65</v>
      </c>
      <c r="D61" s="175"/>
      <c r="E61" s="175"/>
      <c r="F61" s="175"/>
      <c r="G61" s="24" t="s">
        <v>66</v>
      </c>
      <c r="H61" s="25"/>
      <c r="I61" s="3"/>
      <c r="J61" s="3"/>
      <c r="K61" s="3"/>
      <c r="L61" s="3"/>
    </row>
    <row r="62" spans="1:12" s="4" customFormat="1" ht="18" customHeight="1">
      <c r="A62" s="27"/>
      <c r="B62" s="27"/>
      <c r="C62" s="18"/>
      <c r="D62" s="18"/>
      <c r="E62" s="18"/>
      <c r="F62" s="18"/>
      <c r="G62" s="18"/>
      <c r="H62" s="3"/>
      <c r="I62" s="3"/>
      <c r="J62" s="3"/>
      <c r="K62" s="3"/>
      <c r="L62" s="3"/>
    </row>
    <row r="63" spans="1:12" s="4" customFormat="1" ht="18" customHeight="1">
      <c r="A63" s="184" t="s">
        <v>67</v>
      </c>
      <c r="B63" s="184"/>
      <c r="C63" s="185"/>
      <c r="D63" s="185"/>
      <c r="E63" s="185"/>
      <c r="F63" s="185"/>
      <c r="G63" s="185"/>
      <c r="H63" s="3"/>
    </row>
    <row r="64" spans="1:12" s="4" customFormat="1" ht="18" customHeight="1">
      <c r="A64" s="28" t="s">
        <v>68</v>
      </c>
      <c r="B64" s="28"/>
      <c r="C64" s="29"/>
      <c r="D64" s="30"/>
      <c r="E64" s="30"/>
      <c r="F64" s="30"/>
      <c r="G64" s="30"/>
      <c r="H64" s="31" t="s">
        <v>69</v>
      </c>
    </row>
    <row r="65" spans="1:8" s="4" customFormat="1" ht="18" customHeight="1">
      <c r="A65" s="186" t="s">
        <v>70</v>
      </c>
      <c r="B65" s="175"/>
      <c r="C65" s="32" t="s">
        <v>71</v>
      </c>
      <c r="D65" s="171" t="s">
        <v>72</v>
      </c>
      <c r="E65" s="171"/>
      <c r="F65" s="171"/>
      <c r="G65" s="171"/>
      <c r="H65" s="171"/>
    </row>
    <row r="66" spans="1:8" s="4" customFormat="1" ht="18" customHeight="1">
      <c r="A66" s="187" t="s">
        <v>73</v>
      </c>
      <c r="B66" s="188"/>
      <c r="C66" s="33"/>
      <c r="D66" s="189"/>
      <c r="E66" s="189"/>
      <c r="F66" s="189"/>
      <c r="G66" s="189"/>
      <c r="H66" s="189"/>
    </row>
    <row r="67" spans="1:8" s="4" customFormat="1" ht="18" customHeight="1">
      <c r="A67" s="177" t="s">
        <v>74</v>
      </c>
      <c r="B67" s="178"/>
      <c r="C67" s="34"/>
      <c r="D67" s="179"/>
      <c r="E67" s="179"/>
      <c r="F67" s="179"/>
      <c r="G67" s="179"/>
      <c r="H67" s="179"/>
    </row>
    <row r="68" spans="1:8" s="4" customFormat="1" ht="18" customHeight="1">
      <c r="A68" s="177" t="s">
        <v>75</v>
      </c>
      <c r="B68" s="178"/>
      <c r="C68" s="34"/>
      <c r="D68" s="180"/>
      <c r="E68" s="180"/>
      <c r="F68" s="180"/>
      <c r="G68" s="180"/>
      <c r="H68" s="180"/>
    </row>
    <row r="69" spans="1:8" s="4" customFormat="1" ht="18" customHeight="1">
      <c r="A69" s="181" t="s">
        <v>76</v>
      </c>
      <c r="B69" s="182"/>
      <c r="C69" s="35"/>
      <c r="D69" s="183"/>
      <c r="E69" s="183"/>
      <c r="F69" s="183"/>
      <c r="G69" s="183"/>
      <c r="H69" s="183"/>
    </row>
    <row r="70" spans="1:8" s="4" customFormat="1" ht="18" customHeight="1">
      <c r="A70" s="193" t="s">
        <v>77</v>
      </c>
      <c r="B70" s="194"/>
      <c r="C70" s="36">
        <f>C90</f>
        <v>0</v>
      </c>
      <c r="D70" s="172"/>
      <c r="E70" s="172"/>
      <c r="F70" s="172"/>
      <c r="G70" s="172"/>
      <c r="H70" s="172"/>
    </row>
    <row r="71" spans="1:8" s="4" customFormat="1" ht="6.75" customHeight="1">
      <c r="A71" s="20"/>
      <c r="B71" s="20"/>
      <c r="C71" s="37"/>
      <c r="D71" s="38"/>
      <c r="E71" s="38"/>
      <c r="F71" s="38"/>
      <c r="G71" s="38"/>
    </row>
    <row r="72" spans="1:8" s="4" customFormat="1" ht="18" customHeight="1">
      <c r="A72" s="39" t="s">
        <v>78</v>
      </c>
      <c r="B72" s="40"/>
      <c r="C72" s="41"/>
      <c r="D72" s="42"/>
      <c r="E72" s="42"/>
      <c r="F72" s="42"/>
      <c r="G72" s="42"/>
    </row>
    <row r="73" spans="1:8" s="4" customFormat="1" ht="18" customHeight="1">
      <c r="A73" s="186" t="s">
        <v>79</v>
      </c>
      <c r="B73" s="175"/>
      <c r="C73" s="32" t="s">
        <v>71</v>
      </c>
      <c r="D73" s="43" t="s">
        <v>80</v>
      </c>
      <c r="E73" s="175" t="s">
        <v>81</v>
      </c>
      <c r="F73" s="175"/>
      <c r="G73" s="175"/>
      <c r="H73" s="170"/>
    </row>
    <row r="74" spans="1:8" s="4" customFormat="1" ht="18" customHeight="1">
      <c r="A74" s="195" t="s">
        <v>82</v>
      </c>
      <c r="B74" s="196"/>
      <c r="C74" s="196"/>
      <c r="D74" s="196"/>
      <c r="E74" s="196"/>
      <c r="F74" s="196"/>
      <c r="G74" s="196"/>
      <c r="H74" s="197"/>
    </row>
    <row r="75" spans="1:8" s="4" customFormat="1" ht="18" hidden="1" customHeight="1">
      <c r="A75" s="198" t="s">
        <v>83</v>
      </c>
      <c r="B75" s="199"/>
      <c r="C75" s="44"/>
      <c r="D75" s="45"/>
      <c r="E75" s="200"/>
      <c r="F75" s="200"/>
      <c r="G75" s="200"/>
      <c r="H75" s="199"/>
    </row>
    <row r="76" spans="1:8" s="4" customFormat="1" ht="18" hidden="1" customHeight="1">
      <c r="A76" s="190" t="s">
        <v>84</v>
      </c>
      <c r="B76" s="191"/>
      <c r="C76" s="46"/>
      <c r="D76" s="47"/>
      <c r="E76" s="192"/>
      <c r="F76" s="192"/>
      <c r="G76" s="192"/>
      <c r="H76" s="191"/>
    </row>
    <row r="77" spans="1:8" s="4" customFormat="1" ht="18" customHeight="1">
      <c r="A77" s="190"/>
      <c r="B77" s="192"/>
      <c r="C77" s="46"/>
      <c r="D77" s="47"/>
      <c r="E77" s="192"/>
      <c r="F77" s="192"/>
      <c r="G77" s="192"/>
      <c r="H77" s="191"/>
    </row>
    <row r="78" spans="1:8" s="4" customFormat="1" ht="18" customHeight="1">
      <c r="A78" s="190"/>
      <c r="B78" s="192"/>
      <c r="C78" s="46"/>
      <c r="D78" s="47"/>
      <c r="E78" s="192"/>
      <c r="F78" s="192"/>
      <c r="G78" s="192"/>
      <c r="H78" s="191"/>
    </row>
    <row r="79" spans="1:8" s="4" customFormat="1" ht="18" customHeight="1">
      <c r="A79" s="190"/>
      <c r="B79" s="192"/>
      <c r="C79" s="46"/>
      <c r="D79" s="47"/>
      <c r="E79" s="192"/>
      <c r="F79" s="192"/>
      <c r="G79" s="192"/>
      <c r="H79" s="191"/>
    </row>
    <row r="80" spans="1:8" s="4" customFormat="1" ht="18" hidden="1" customHeight="1">
      <c r="A80" s="190" t="s">
        <v>85</v>
      </c>
      <c r="B80" s="191"/>
      <c r="C80" s="46"/>
      <c r="D80" s="47"/>
      <c r="E80" s="201"/>
      <c r="F80" s="201"/>
      <c r="G80" s="201"/>
      <c r="H80" s="202"/>
    </row>
    <row r="81" spans="1:8" s="4" customFormat="1" ht="18" customHeight="1">
      <c r="A81" s="203" t="s">
        <v>86</v>
      </c>
      <c r="B81" s="204"/>
      <c r="C81" s="48">
        <f>SUM(C75:C80)</f>
        <v>0</v>
      </c>
      <c r="D81" s="49">
        <f>SUM(D75:D80)</f>
        <v>0</v>
      </c>
      <c r="E81" s="205"/>
      <c r="F81" s="205"/>
      <c r="G81" s="205"/>
      <c r="H81" s="206"/>
    </row>
    <row r="82" spans="1:8" s="4" customFormat="1" ht="18" customHeight="1">
      <c r="A82" s="195" t="s">
        <v>87</v>
      </c>
      <c r="B82" s="196"/>
      <c r="C82" s="196"/>
      <c r="D82" s="196"/>
      <c r="E82" s="196"/>
      <c r="F82" s="196"/>
      <c r="G82" s="50"/>
      <c r="H82" s="51"/>
    </row>
    <row r="83" spans="1:8" s="4" customFormat="1" ht="18" customHeight="1">
      <c r="A83" s="198"/>
      <c r="B83" s="200"/>
      <c r="C83" s="44"/>
      <c r="D83" s="45"/>
      <c r="E83" s="200"/>
      <c r="F83" s="200"/>
      <c r="G83" s="200"/>
      <c r="H83" s="199"/>
    </row>
    <row r="84" spans="1:8" s="4" customFormat="1" ht="18" customHeight="1">
      <c r="A84" s="190"/>
      <c r="B84" s="192"/>
      <c r="C84" s="46"/>
      <c r="D84" s="47"/>
      <c r="E84" s="192"/>
      <c r="F84" s="192"/>
      <c r="G84" s="192"/>
      <c r="H84" s="191"/>
    </row>
    <row r="85" spans="1:8" s="4" customFormat="1" ht="18" customHeight="1">
      <c r="A85" s="190"/>
      <c r="B85" s="192"/>
      <c r="C85" s="52"/>
      <c r="D85" s="53"/>
      <c r="E85" s="201"/>
      <c r="F85" s="201"/>
      <c r="G85" s="201"/>
      <c r="H85" s="202"/>
    </row>
    <row r="86" spans="1:8" s="4" customFormat="1" ht="18" customHeight="1">
      <c r="A86" s="203" t="s">
        <v>86</v>
      </c>
      <c r="B86" s="204"/>
      <c r="C86" s="54">
        <f>SUM(C83:C85)</f>
        <v>0</v>
      </c>
      <c r="D86" s="55">
        <f>SUM(D83:D85)</f>
        <v>0</v>
      </c>
      <c r="E86" s="210"/>
      <c r="F86" s="210"/>
      <c r="G86" s="210"/>
      <c r="H86" s="211"/>
    </row>
    <row r="87" spans="1:8" s="4" customFormat="1" ht="18" customHeight="1">
      <c r="A87" s="195" t="s">
        <v>88</v>
      </c>
      <c r="B87" s="196"/>
      <c r="C87" s="196"/>
      <c r="D87" s="196"/>
      <c r="E87" s="196"/>
      <c r="F87" s="196"/>
      <c r="G87" s="196"/>
      <c r="H87" s="197"/>
    </row>
    <row r="88" spans="1:8" s="4" customFormat="1" ht="18" customHeight="1">
      <c r="A88" s="198"/>
      <c r="B88" s="200"/>
      <c r="C88" s="44"/>
      <c r="D88" s="45"/>
      <c r="E88" s="200"/>
      <c r="F88" s="200"/>
      <c r="G88" s="200"/>
      <c r="H88" s="199"/>
    </row>
    <row r="89" spans="1:8" s="4" customFormat="1" ht="18" customHeight="1">
      <c r="A89" s="203" t="s">
        <v>86</v>
      </c>
      <c r="B89" s="204"/>
      <c r="C89" s="48">
        <f>C88</f>
        <v>0</v>
      </c>
      <c r="D89" s="49"/>
      <c r="E89" s="204"/>
      <c r="F89" s="204"/>
      <c r="G89" s="204"/>
      <c r="H89" s="212"/>
    </row>
    <row r="90" spans="1:8" s="4" customFormat="1" ht="18" customHeight="1">
      <c r="A90" s="207" t="s">
        <v>19</v>
      </c>
      <c r="B90" s="208"/>
      <c r="C90" s="56">
        <f>C81+C86+C89</f>
        <v>0</v>
      </c>
      <c r="D90" s="57">
        <f>D81+D86+D89</f>
        <v>0</v>
      </c>
      <c r="E90" s="58"/>
      <c r="F90" s="59"/>
      <c r="G90" s="60"/>
      <c r="H90" s="61"/>
    </row>
    <row r="91" spans="1:8" s="4" customFormat="1" ht="18" customHeight="1">
      <c r="A91" s="209" t="s">
        <v>89</v>
      </c>
      <c r="B91" s="209"/>
      <c r="C91" s="209"/>
      <c r="D91" s="209"/>
      <c r="E91" s="209"/>
      <c r="F91" s="209"/>
      <c r="G91" s="209"/>
      <c r="H91" s="209"/>
    </row>
  </sheetData>
  <mergeCells count="145">
    <mergeCell ref="A90:B90"/>
    <mergeCell ref="A91:H91"/>
    <mergeCell ref="A86:B86"/>
    <mergeCell ref="E86:H86"/>
    <mergeCell ref="A87:H87"/>
    <mergeCell ref="A88:B88"/>
    <mergeCell ref="E88:H88"/>
    <mergeCell ref="A89:B89"/>
    <mergeCell ref="E89:H89"/>
    <mergeCell ref="A82:F82"/>
    <mergeCell ref="A83:B83"/>
    <mergeCell ref="E83:H83"/>
    <mergeCell ref="A84:B84"/>
    <mergeCell ref="E84:H84"/>
    <mergeCell ref="A85:B85"/>
    <mergeCell ref="E85:H85"/>
    <mergeCell ref="A79:B79"/>
    <mergeCell ref="E79:H79"/>
    <mergeCell ref="A80:B80"/>
    <mergeCell ref="E80:H80"/>
    <mergeCell ref="A81:B81"/>
    <mergeCell ref="E81:H81"/>
    <mergeCell ref="A76:B76"/>
    <mergeCell ref="E76:H76"/>
    <mergeCell ref="A77:B77"/>
    <mergeCell ref="E77:H77"/>
    <mergeCell ref="A78:B78"/>
    <mergeCell ref="E78:H78"/>
    <mergeCell ref="A70:B70"/>
    <mergeCell ref="D70:H70"/>
    <mergeCell ref="A73:B73"/>
    <mergeCell ref="E73:H73"/>
    <mergeCell ref="A74:H74"/>
    <mergeCell ref="A75:B75"/>
    <mergeCell ref="E75:H75"/>
    <mergeCell ref="A67:B67"/>
    <mergeCell ref="D67:H67"/>
    <mergeCell ref="A68:B68"/>
    <mergeCell ref="D68:H68"/>
    <mergeCell ref="A69:B69"/>
    <mergeCell ref="D69:H69"/>
    <mergeCell ref="A63:B63"/>
    <mergeCell ref="C63:G63"/>
    <mergeCell ref="A65:B65"/>
    <mergeCell ref="D65:H65"/>
    <mergeCell ref="A66:B66"/>
    <mergeCell ref="D66:H66"/>
    <mergeCell ref="B57:C58"/>
    <mergeCell ref="D57:H57"/>
    <mergeCell ref="D58:H58"/>
    <mergeCell ref="B59:C59"/>
    <mergeCell ref="D59:H59"/>
    <mergeCell ref="B60:B61"/>
    <mergeCell ref="D60:F60"/>
    <mergeCell ref="D61:F61"/>
    <mergeCell ref="A53:A61"/>
    <mergeCell ref="B53:C53"/>
    <mergeCell ref="D53:H53"/>
    <mergeCell ref="B54:C54"/>
    <mergeCell ref="D54:E54"/>
    <mergeCell ref="F54:G54"/>
    <mergeCell ref="B55:C55"/>
    <mergeCell ref="D55:H55"/>
    <mergeCell ref="B56:C56"/>
    <mergeCell ref="D56:H56"/>
    <mergeCell ref="A50:H50"/>
    <mergeCell ref="A52:B52"/>
    <mergeCell ref="B40:H40"/>
    <mergeCell ref="B41:H41"/>
    <mergeCell ref="B42:H42"/>
    <mergeCell ref="B43:H43"/>
    <mergeCell ref="A44:D45"/>
    <mergeCell ref="E44:H44"/>
    <mergeCell ref="E45:H45"/>
    <mergeCell ref="A37:A43"/>
    <mergeCell ref="B37:D37"/>
    <mergeCell ref="E37:H37"/>
    <mergeCell ref="B38:D38"/>
    <mergeCell ref="E38:H38"/>
    <mergeCell ref="B39:D39"/>
    <mergeCell ref="E39:H39"/>
    <mergeCell ref="B46:H46"/>
    <mergeCell ref="A47:A48"/>
    <mergeCell ref="B47:H47"/>
    <mergeCell ref="B48:H48"/>
    <mergeCell ref="A30:A32"/>
    <mergeCell ref="B30:H30"/>
    <mergeCell ref="B31:H31"/>
    <mergeCell ref="B32:H32"/>
    <mergeCell ref="A33:A36"/>
    <mergeCell ref="B33:D33"/>
    <mergeCell ref="E33:H33"/>
    <mergeCell ref="B34:D34"/>
    <mergeCell ref="E34:H34"/>
    <mergeCell ref="B35:D35"/>
    <mergeCell ref="E35:H35"/>
    <mergeCell ref="B36:D36"/>
    <mergeCell ref="E36:H36"/>
    <mergeCell ref="C25:D25"/>
    <mergeCell ref="E25:H25"/>
    <mergeCell ref="B26:D26"/>
    <mergeCell ref="E26:H26"/>
    <mergeCell ref="A27:A29"/>
    <mergeCell ref="B27:H27"/>
    <mergeCell ref="B28:H28"/>
    <mergeCell ref="B29:H29"/>
    <mergeCell ref="C22:D22"/>
    <mergeCell ref="E22:H22"/>
    <mergeCell ref="C23:D23"/>
    <mergeCell ref="E23:H23"/>
    <mergeCell ref="C24:D24"/>
    <mergeCell ref="E24:H24"/>
    <mergeCell ref="A16:A26"/>
    <mergeCell ref="C20:D20"/>
    <mergeCell ref="E20:H20"/>
    <mergeCell ref="C21:D21"/>
    <mergeCell ref="E21:H21"/>
    <mergeCell ref="G14:H14"/>
    <mergeCell ref="B15:F15"/>
    <mergeCell ref="G15:H15"/>
    <mergeCell ref="C16:D16"/>
    <mergeCell ref="E16:H16"/>
    <mergeCell ref="C17:D17"/>
    <mergeCell ref="E17:H17"/>
    <mergeCell ref="C18:D18"/>
    <mergeCell ref="E18:H18"/>
    <mergeCell ref="A8:A10"/>
    <mergeCell ref="B8:H10"/>
    <mergeCell ref="A11:A15"/>
    <mergeCell ref="B11:F11"/>
    <mergeCell ref="G11:H11"/>
    <mergeCell ref="B12:F12"/>
    <mergeCell ref="G12:H12"/>
    <mergeCell ref="B14:F14"/>
    <mergeCell ref="C19:D19"/>
    <mergeCell ref="E19:H19"/>
    <mergeCell ref="A3:H3"/>
    <mergeCell ref="A5:A6"/>
    <mergeCell ref="B5:D5"/>
    <mergeCell ref="E5:E6"/>
    <mergeCell ref="F5:H5"/>
    <mergeCell ref="B6:D6"/>
    <mergeCell ref="F6:H6"/>
    <mergeCell ref="B7:D7"/>
    <mergeCell ref="F7:H7"/>
  </mergeCells>
  <phoneticPr fontId="3"/>
  <pageMargins left="0.47244094488188981" right="0.23622047244094491" top="0.23622047244094491" bottom="0" header="0.31496062992125984" footer="0.19685039370078741"/>
  <pageSetup paperSize="9" scale="88" orientation="portrait" verticalDpi="300" r:id="rId1"/>
  <rowBreaks count="1" manualBreakCount="1">
    <brk id="4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0"/>
  <sheetViews>
    <sheetView workbookViewId="0">
      <selection activeCell="E27" sqref="E27"/>
    </sheetView>
  </sheetViews>
  <sheetFormatPr defaultRowHeight="19.5"/>
  <cols>
    <col min="1" max="2" width="12.625" style="67" customWidth="1"/>
    <col min="3" max="3" width="12" style="67" customWidth="1"/>
    <col min="4" max="4" width="12.125" style="67" customWidth="1"/>
    <col min="5" max="6" width="10.25" style="67" bestFit="1" customWidth="1"/>
    <col min="7" max="7" width="12.625" style="67" bestFit="1" customWidth="1"/>
    <col min="8" max="8" width="12.625" style="67" customWidth="1"/>
    <col min="9" max="9" width="32.5" style="67" customWidth="1"/>
    <col min="10" max="16384" width="9" style="67"/>
  </cols>
  <sheetData>
    <row r="1" spans="1:9">
      <c r="A1" s="66"/>
    </row>
    <row r="2" spans="1:9">
      <c r="A2" s="213" t="s">
        <v>177</v>
      </c>
      <c r="B2" s="213"/>
      <c r="C2" s="213"/>
      <c r="D2" s="213"/>
      <c r="E2" s="213"/>
      <c r="F2" s="213"/>
      <c r="G2" s="213"/>
      <c r="H2" s="213"/>
      <c r="I2" s="213"/>
    </row>
    <row r="3" spans="1:9">
      <c r="A3" s="68"/>
      <c r="B3" s="68"/>
      <c r="C3" s="68"/>
      <c r="D3" s="68"/>
      <c r="E3" s="68"/>
      <c r="F3" s="68"/>
      <c r="G3" s="68"/>
      <c r="H3" s="214" t="s">
        <v>178</v>
      </c>
      <c r="I3" s="214"/>
    </row>
    <row r="4" spans="1:9" ht="20.100000000000001" customHeight="1">
      <c r="A4" s="69" t="s">
        <v>179</v>
      </c>
      <c r="B4" s="69" t="s">
        <v>180</v>
      </c>
      <c r="C4" s="69" t="s">
        <v>181</v>
      </c>
      <c r="D4" s="69" t="s">
        <v>182</v>
      </c>
      <c r="E4" s="69" t="s">
        <v>183</v>
      </c>
      <c r="F4" s="69" t="s">
        <v>184</v>
      </c>
      <c r="G4" s="69" t="s">
        <v>185</v>
      </c>
      <c r="H4" s="69" t="s">
        <v>186</v>
      </c>
      <c r="I4" s="70" t="s">
        <v>187</v>
      </c>
    </row>
    <row r="5" spans="1:9" ht="20.100000000000001" customHeight="1">
      <c r="A5" s="71"/>
      <c r="B5" s="72"/>
      <c r="C5" s="71"/>
      <c r="D5" s="72"/>
      <c r="E5" s="72"/>
      <c r="F5" s="72"/>
      <c r="G5" s="72"/>
      <c r="H5" s="72"/>
      <c r="I5" s="73"/>
    </row>
    <row r="6" spans="1:9" ht="20.100000000000001" customHeight="1">
      <c r="A6" s="71"/>
      <c r="B6" s="72"/>
      <c r="C6" s="71"/>
      <c r="D6" s="72"/>
      <c r="E6" s="72"/>
      <c r="F6" s="72"/>
      <c r="G6" s="72"/>
      <c r="H6" s="72"/>
      <c r="I6" s="73"/>
    </row>
    <row r="7" spans="1:9" ht="20.100000000000001" customHeight="1">
      <c r="A7" s="74"/>
      <c r="B7" s="75"/>
      <c r="C7" s="74"/>
      <c r="D7" s="75"/>
      <c r="E7" s="75"/>
      <c r="F7" s="75"/>
      <c r="G7" s="75"/>
      <c r="H7" s="75"/>
      <c r="I7" s="73"/>
    </row>
    <row r="8" spans="1:9" ht="20.100000000000001" customHeight="1">
      <c r="A8" s="74"/>
      <c r="B8" s="75"/>
      <c r="C8" s="74"/>
      <c r="D8" s="75"/>
      <c r="E8" s="75"/>
      <c r="F8" s="75"/>
      <c r="G8" s="75"/>
      <c r="H8" s="75"/>
      <c r="I8" s="73"/>
    </row>
    <row r="9" spans="1:9" ht="20.100000000000001" customHeight="1">
      <c r="A9" s="74"/>
      <c r="B9" s="75"/>
      <c r="C9" s="74"/>
      <c r="D9" s="75"/>
      <c r="E9" s="75"/>
      <c r="F9" s="75"/>
      <c r="G9" s="75"/>
      <c r="H9" s="75"/>
      <c r="I9" s="73"/>
    </row>
    <row r="10" spans="1:9" ht="20.100000000000001" customHeight="1">
      <c r="A10" s="74"/>
      <c r="B10" s="75"/>
      <c r="C10" s="74"/>
      <c r="D10" s="75"/>
      <c r="E10" s="75"/>
      <c r="F10" s="75"/>
      <c r="G10" s="75"/>
      <c r="H10" s="75"/>
      <c r="I10" s="73"/>
    </row>
    <row r="11" spans="1:9" ht="20.100000000000001" customHeight="1">
      <c r="A11" s="74"/>
      <c r="B11" s="75"/>
      <c r="C11" s="74"/>
      <c r="D11" s="75"/>
      <c r="E11" s="75"/>
      <c r="F11" s="75"/>
      <c r="G11" s="75"/>
      <c r="H11" s="75"/>
      <c r="I11" s="73"/>
    </row>
    <row r="12" spans="1:9" ht="20.100000000000001" customHeight="1">
      <c r="A12" s="74"/>
      <c r="B12" s="75"/>
      <c r="C12" s="74"/>
      <c r="D12" s="75"/>
      <c r="E12" s="75"/>
      <c r="F12" s="75"/>
      <c r="G12" s="75"/>
      <c r="H12" s="75"/>
      <c r="I12" s="73"/>
    </row>
    <row r="13" spans="1:9" ht="20.100000000000001" customHeight="1">
      <c r="A13" s="74"/>
      <c r="B13" s="75"/>
      <c r="C13" s="74"/>
      <c r="D13" s="75"/>
      <c r="E13" s="75"/>
      <c r="F13" s="75"/>
      <c r="G13" s="75"/>
      <c r="H13" s="75"/>
      <c r="I13" s="73"/>
    </row>
    <row r="14" spans="1:9" ht="20.100000000000001" customHeight="1">
      <c r="A14" s="74"/>
      <c r="B14" s="75"/>
      <c r="C14" s="74"/>
      <c r="D14" s="75"/>
      <c r="E14" s="75"/>
      <c r="F14" s="75"/>
      <c r="G14" s="75"/>
      <c r="H14" s="75"/>
      <c r="I14" s="73"/>
    </row>
    <row r="15" spans="1:9" ht="20.100000000000001" customHeight="1">
      <c r="A15" s="74"/>
      <c r="B15" s="75"/>
      <c r="C15" s="74"/>
      <c r="D15" s="75"/>
      <c r="E15" s="75"/>
      <c r="F15" s="75"/>
      <c r="G15" s="75"/>
      <c r="H15" s="75"/>
      <c r="I15" s="73"/>
    </row>
    <row r="16" spans="1:9" ht="20.100000000000001" customHeight="1">
      <c r="A16" s="74"/>
      <c r="B16" s="75"/>
      <c r="C16" s="74"/>
      <c r="D16" s="75"/>
      <c r="E16" s="75"/>
      <c r="F16" s="75"/>
      <c r="G16" s="75"/>
      <c r="H16" s="75"/>
      <c r="I16" s="73"/>
    </row>
    <row r="17" spans="1:9" ht="20.100000000000001" customHeight="1">
      <c r="A17" s="74"/>
      <c r="B17" s="75"/>
      <c r="C17" s="74"/>
      <c r="D17" s="75"/>
      <c r="E17" s="75"/>
      <c r="F17" s="75"/>
      <c r="G17" s="75"/>
      <c r="H17" s="75"/>
      <c r="I17" s="73"/>
    </row>
    <row r="18" spans="1:9" ht="20.100000000000001" customHeight="1">
      <c r="A18" s="74"/>
      <c r="B18" s="75"/>
      <c r="C18" s="74"/>
      <c r="D18" s="75"/>
      <c r="E18" s="75"/>
      <c r="F18" s="75"/>
      <c r="G18" s="75"/>
      <c r="H18" s="75"/>
      <c r="I18" s="73"/>
    </row>
    <row r="19" spans="1:9" ht="20.100000000000001" customHeight="1">
      <c r="A19" s="74"/>
      <c r="B19" s="75"/>
      <c r="C19" s="74"/>
      <c r="D19" s="75"/>
      <c r="E19" s="75"/>
      <c r="F19" s="75"/>
      <c r="G19" s="75"/>
      <c r="H19" s="75"/>
      <c r="I19" s="73"/>
    </row>
    <row r="20" spans="1:9">
      <c r="A20" s="76" t="s">
        <v>188</v>
      </c>
    </row>
  </sheetData>
  <mergeCells count="2">
    <mergeCell ref="A2:I2"/>
    <mergeCell ref="H3:I3"/>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7"/>
  <sheetViews>
    <sheetView showZeros="0" view="pageBreakPreview" zoomScale="90" zoomScaleNormal="100" zoomScaleSheetLayoutView="90" workbookViewId="0">
      <selection activeCell="E33" sqref="E33:H33"/>
    </sheetView>
  </sheetViews>
  <sheetFormatPr defaultRowHeight="13.5"/>
  <cols>
    <col min="1" max="1" width="11.375" style="1" customWidth="1"/>
    <col min="2" max="2" width="6.75" style="1" customWidth="1"/>
    <col min="3" max="3" width="11.875" style="1" customWidth="1"/>
    <col min="4" max="4" width="11.125" style="1" customWidth="1"/>
    <col min="5" max="5" width="9.125" style="1" customWidth="1"/>
    <col min="6" max="6" width="12.625" style="1" customWidth="1"/>
    <col min="7" max="7" width="7.875" style="1" customWidth="1"/>
    <col min="8" max="8" width="27.375" style="1" customWidth="1"/>
    <col min="9" max="16384" width="9" style="1"/>
  </cols>
  <sheetData>
    <row r="1" spans="1:12">
      <c r="A1" s="1" t="s">
        <v>0</v>
      </c>
    </row>
    <row r="2" spans="1:12" ht="5.25" customHeight="1"/>
    <row r="3" spans="1:12" ht="14.25">
      <c r="A3" s="77" t="s">
        <v>90</v>
      </c>
      <c r="B3" s="77"/>
      <c r="C3" s="77"/>
      <c r="D3" s="77"/>
      <c r="E3" s="77"/>
      <c r="F3" s="77"/>
      <c r="G3" s="77"/>
      <c r="H3" s="77"/>
    </row>
    <row r="4" spans="1:12" ht="7.5" customHeight="1">
      <c r="A4" s="2"/>
      <c r="B4" s="2"/>
      <c r="C4" s="2"/>
      <c r="D4" s="2"/>
      <c r="E4" s="2"/>
      <c r="F4" s="2"/>
      <c r="G4" s="2"/>
      <c r="H4" s="2"/>
    </row>
    <row r="5" spans="1:12" s="4" customFormat="1" ht="18" customHeight="1">
      <c r="A5" s="78" t="s">
        <v>2</v>
      </c>
      <c r="B5" s="78" t="s">
        <v>91</v>
      </c>
      <c r="C5" s="79"/>
      <c r="D5" s="79"/>
      <c r="E5" s="83" t="s">
        <v>3</v>
      </c>
      <c r="F5" s="85" t="s">
        <v>92</v>
      </c>
      <c r="G5" s="86"/>
      <c r="H5" s="87"/>
      <c r="I5" s="3"/>
    </row>
    <row r="6" spans="1:12" s="4" customFormat="1" ht="18" customHeight="1">
      <c r="A6" s="79"/>
      <c r="B6" s="79"/>
      <c r="C6" s="79"/>
      <c r="D6" s="79"/>
      <c r="E6" s="84"/>
      <c r="F6" s="91" t="s">
        <v>5</v>
      </c>
      <c r="G6" s="92"/>
      <c r="H6" s="93"/>
    </row>
    <row r="7" spans="1:12" s="4" customFormat="1" ht="30" customHeight="1">
      <c r="A7" s="5" t="s">
        <v>6</v>
      </c>
      <c r="B7" s="131" t="s">
        <v>93</v>
      </c>
      <c r="C7" s="132"/>
      <c r="D7" s="133"/>
      <c r="E7" s="6" t="s">
        <v>7</v>
      </c>
      <c r="F7" s="94" t="s">
        <v>94</v>
      </c>
      <c r="G7" s="95"/>
      <c r="H7" s="96"/>
      <c r="I7" s="3"/>
    </row>
    <row r="8" spans="1:12" s="4" customFormat="1" ht="20.100000000000001" customHeight="1">
      <c r="A8" s="79" t="s">
        <v>9</v>
      </c>
      <c r="B8" s="97" t="s">
        <v>95</v>
      </c>
      <c r="C8" s="97"/>
      <c r="D8" s="97"/>
      <c r="E8" s="97"/>
      <c r="F8" s="97"/>
      <c r="G8" s="97"/>
      <c r="H8" s="97"/>
      <c r="I8" s="3"/>
    </row>
    <row r="9" spans="1:12" s="4" customFormat="1" ht="27" customHeight="1">
      <c r="A9" s="79"/>
      <c r="B9" s="97"/>
      <c r="C9" s="97"/>
      <c r="D9" s="97"/>
      <c r="E9" s="97"/>
      <c r="F9" s="97"/>
      <c r="G9" s="97"/>
      <c r="H9" s="97"/>
      <c r="I9" s="3"/>
      <c r="J9" s="3"/>
      <c r="K9" s="3"/>
      <c r="L9" s="3"/>
    </row>
    <row r="10" spans="1:12" s="4" customFormat="1" ht="12">
      <c r="A10" s="78" t="s">
        <v>10</v>
      </c>
      <c r="B10" s="98" t="s">
        <v>11</v>
      </c>
      <c r="C10" s="99"/>
      <c r="D10" s="99"/>
      <c r="E10" s="99"/>
      <c r="F10" s="100"/>
      <c r="G10" s="101" t="s">
        <v>12</v>
      </c>
      <c r="H10" s="102"/>
      <c r="I10" s="3"/>
      <c r="J10" s="3"/>
      <c r="K10" s="3"/>
      <c r="L10" s="3"/>
    </row>
    <row r="11" spans="1:12" s="4" customFormat="1" ht="20.100000000000001" customHeight="1">
      <c r="A11" s="79"/>
      <c r="B11" s="108" t="s">
        <v>96</v>
      </c>
      <c r="C11" s="109"/>
      <c r="D11" s="109"/>
      <c r="E11" s="109"/>
      <c r="F11" s="110"/>
      <c r="G11" s="106" t="s">
        <v>97</v>
      </c>
      <c r="H11" s="107"/>
      <c r="I11" s="3"/>
      <c r="J11" s="3"/>
      <c r="K11" s="3"/>
      <c r="L11" s="3"/>
    </row>
    <row r="12" spans="1:12" s="4" customFormat="1" ht="20.100000000000001" customHeight="1">
      <c r="A12" s="79"/>
      <c r="B12" s="108" t="s">
        <v>98</v>
      </c>
      <c r="C12" s="109"/>
      <c r="D12" s="109"/>
      <c r="E12" s="109"/>
      <c r="F12" s="110"/>
      <c r="G12" s="106" t="s">
        <v>97</v>
      </c>
      <c r="H12" s="107"/>
      <c r="I12" s="3"/>
      <c r="J12" s="3"/>
      <c r="K12" s="3"/>
      <c r="L12" s="3"/>
    </row>
    <row r="13" spans="1:12" s="4" customFormat="1" ht="20.100000000000001" customHeight="1">
      <c r="A13" s="79"/>
      <c r="B13" s="116" t="s">
        <v>99</v>
      </c>
      <c r="C13" s="117"/>
      <c r="D13" s="117"/>
      <c r="E13" s="117"/>
      <c r="F13" s="118"/>
      <c r="G13" s="119" t="s">
        <v>100</v>
      </c>
      <c r="H13" s="120"/>
      <c r="I13" s="3"/>
      <c r="J13" s="3"/>
      <c r="K13" s="3"/>
      <c r="L13" s="3"/>
    </row>
    <row r="14" spans="1:12" s="4" customFormat="1" ht="20.100000000000001" customHeight="1">
      <c r="A14" s="134" t="s">
        <v>13</v>
      </c>
      <c r="B14" s="12" t="s">
        <v>14</v>
      </c>
      <c r="C14" s="121" t="s">
        <v>15</v>
      </c>
      <c r="D14" s="122"/>
      <c r="E14" s="121" t="s">
        <v>16</v>
      </c>
      <c r="F14" s="123"/>
      <c r="G14" s="123"/>
      <c r="H14" s="122"/>
      <c r="I14" s="3"/>
      <c r="J14" s="3"/>
      <c r="K14" s="3"/>
      <c r="L14" s="3"/>
    </row>
    <row r="15" spans="1:12" s="4" customFormat="1" ht="20.100000000000001" customHeight="1">
      <c r="A15" s="138"/>
      <c r="B15" s="14" t="s">
        <v>101</v>
      </c>
      <c r="C15" s="140" t="s">
        <v>102</v>
      </c>
      <c r="D15" s="142"/>
      <c r="E15" s="215" t="s">
        <v>103</v>
      </c>
      <c r="F15" s="216"/>
      <c r="G15" s="216"/>
      <c r="H15" s="217"/>
      <c r="I15" s="3"/>
      <c r="J15" s="3"/>
      <c r="K15" s="3"/>
      <c r="L15" s="3"/>
    </row>
    <row r="16" spans="1:12" s="4" customFormat="1" ht="20.100000000000001" customHeight="1">
      <c r="A16" s="138"/>
      <c r="B16" s="15" t="s">
        <v>104</v>
      </c>
      <c r="C16" s="140" t="s">
        <v>105</v>
      </c>
      <c r="D16" s="142"/>
      <c r="E16" s="218" t="s">
        <v>106</v>
      </c>
      <c r="F16" s="136"/>
      <c r="G16" s="136"/>
      <c r="H16" s="137"/>
      <c r="I16" s="3"/>
      <c r="J16" s="3"/>
      <c r="K16" s="3"/>
      <c r="L16" s="3"/>
    </row>
    <row r="17" spans="1:12" s="4" customFormat="1" ht="20.100000000000001" customHeight="1">
      <c r="A17" s="138"/>
      <c r="B17" s="15" t="s">
        <v>104</v>
      </c>
      <c r="C17" s="140" t="s">
        <v>107</v>
      </c>
      <c r="D17" s="142"/>
      <c r="E17" s="113" t="s">
        <v>108</v>
      </c>
      <c r="F17" s="114"/>
      <c r="G17" s="114"/>
      <c r="H17" s="115"/>
      <c r="I17" s="3"/>
      <c r="J17" s="3"/>
      <c r="K17" s="3"/>
      <c r="L17" s="3"/>
    </row>
    <row r="18" spans="1:12" s="4" customFormat="1" ht="20.100000000000001" customHeight="1">
      <c r="A18" s="138"/>
      <c r="B18" s="15" t="s">
        <v>109</v>
      </c>
      <c r="C18" s="140" t="s">
        <v>110</v>
      </c>
      <c r="D18" s="142"/>
      <c r="E18" s="113" t="s">
        <v>111</v>
      </c>
      <c r="F18" s="114"/>
      <c r="G18" s="114"/>
      <c r="H18" s="115"/>
      <c r="I18" s="3"/>
      <c r="J18" s="3"/>
      <c r="K18" s="3"/>
      <c r="L18" s="3"/>
    </row>
    <row r="19" spans="1:12" s="4" customFormat="1" ht="20.100000000000001" customHeight="1">
      <c r="A19" s="138"/>
      <c r="B19" s="15" t="s">
        <v>112</v>
      </c>
      <c r="C19" s="140" t="s">
        <v>113</v>
      </c>
      <c r="D19" s="142"/>
      <c r="E19" s="113" t="s">
        <v>114</v>
      </c>
      <c r="F19" s="114"/>
      <c r="G19" s="114"/>
      <c r="H19" s="115"/>
      <c r="I19" s="3"/>
      <c r="J19" s="3"/>
      <c r="K19" s="3"/>
      <c r="L19" s="3"/>
    </row>
    <row r="20" spans="1:12" s="4" customFormat="1" ht="20.100000000000001" customHeight="1">
      <c r="A20" s="138"/>
      <c r="B20" s="15" t="s">
        <v>112</v>
      </c>
      <c r="C20" s="140" t="s">
        <v>115</v>
      </c>
      <c r="D20" s="142"/>
      <c r="E20" s="218" t="s">
        <v>106</v>
      </c>
      <c r="F20" s="136"/>
      <c r="G20" s="136"/>
      <c r="H20" s="137"/>
      <c r="I20" s="3"/>
      <c r="J20" s="3"/>
      <c r="K20" s="3"/>
      <c r="L20" s="3"/>
    </row>
    <row r="21" spans="1:12" s="4" customFormat="1" ht="20.100000000000001" customHeight="1">
      <c r="A21" s="138"/>
      <c r="B21" s="15" t="s">
        <v>116</v>
      </c>
      <c r="C21" s="140" t="s">
        <v>117</v>
      </c>
      <c r="D21" s="142"/>
      <c r="E21" s="113" t="s">
        <v>118</v>
      </c>
      <c r="F21" s="114"/>
      <c r="G21" s="114"/>
      <c r="H21" s="115"/>
      <c r="I21" s="16"/>
      <c r="J21" s="16"/>
      <c r="K21" s="16"/>
    </row>
    <row r="22" spans="1:12" s="4" customFormat="1" ht="20.100000000000001" customHeight="1">
      <c r="A22" s="138"/>
      <c r="B22" s="17"/>
      <c r="C22" s="219"/>
      <c r="D22" s="220"/>
      <c r="E22" s="221"/>
      <c r="F22" s="222"/>
      <c r="G22" s="222"/>
      <c r="H22" s="223"/>
      <c r="I22" s="18"/>
      <c r="J22" s="18"/>
      <c r="K22" s="18"/>
      <c r="L22" s="18"/>
    </row>
    <row r="23" spans="1:12" s="4" customFormat="1" ht="20.100000000000001" customHeight="1">
      <c r="A23" s="139"/>
      <c r="B23" s="231" t="s">
        <v>19</v>
      </c>
      <c r="C23" s="232"/>
      <c r="D23" s="233"/>
      <c r="E23" s="88" t="s">
        <v>119</v>
      </c>
      <c r="F23" s="89"/>
      <c r="G23" s="89"/>
      <c r="H23" s="90"/>
      <c r="I23" s="3"/>
      <c r="J23" s="3"/>
      <c r="K23" s="3"/>
      <c r="L23" s="3"/>
    </row>
    <row r="24" spans="1:12" s="4" customFormat="1" ht="20.100000000000001" customHeight="1">
      <c r="A24" s="134" t="s">
        <v>20</v>
      </c>
      <c r="B24" s="152" t="s">
        <v>120</v>
      </c>
      <c r="C24" s="152"/>
      <c r="D24" s="152"/>
      <c r="E24" s="152"/>
      <c r="F24" s="152"/>
      <c r="G24" s="152"/>
      <c r="H24" s="153"/>
      <c r="I24" s="3"/>
      <c r="J24" s="3"/>
      <c r="K24" s="3"/>
      <c r="L24" s="3"/>
    </row>
    <row r="25" spans="1:12" s="4" customFormat="1" ht="20.100000000000001" customHeight="1">
      <c r="A25" s="135"/>
      <c r="B25" s="141" t="s">
        <v>121</v>
      </c>
      <c r="C25" s="141"/>
      <c r="D25" s="141"/>
      <c r="E25" s="141"/>
      <c r="F25" s="141"/>
      <c r="G25" s="141"/>
      <c r="H25" s="142"/>
      <c r="I25" s="3"/>
      <c r="J25" s="3"/>
      <c r="K25" s="3"/>
      <c r="L25" s="3"/>
    </row>
    <row r="26" spans="1:12" s="4" customFormat="1" ht="20.100000000000001" customHeight="1">
      <c r="A26" s="84"/>
      <c r="B26" s="144" t="s">
        <v>122</v>
      </c>
      <c r="C26" s="144"/>
      <c r="D26" s="144"/>
      <c r="E26" s="144"/>
      <c r="F26" s="144"/>
      <c r="G26" s="144"/>
      <c r="H26" s="145"/>
      <c r="I26" s="3"/>
      <c r="J26" s="3"/>
      <c r="K26" s="3"/>
      <c r="L26" s="3"/>
    </row>
    <row r="27" spans="1:12" s="4" customFormat="1" ht="20.100000000000001" customHeight="1">
      <c r="A27" s="83" t="s">
        <v>24</v>
      </c>
      <c r="B27" s="224" t="s">
        <v>123</v>
      </c>
      <c r="C27" s="225"/>
      <c r="D27" s="226" t="s">
        <v>124</v>
      </c>
      <c r="E27" s="227"/>
      <c r="F27" s="227"/>
      <c r="G27" s="227"/>
      <c r="H27" s="227"/>
      <c r="I27" s="3"/>
      <c r="J27" s="3"/>
      <c r="K27" s="3"/>
      <c r="L27" s="3"/>
    </row>
    <row r="28" spans="1:12" s="4" customFormat="1" ht="20.100000000000001" customHeight="1">
      <c r="A28" s="135"/>
      <c r="B28" s="228" t="s">
        <v>125</v>
      </c>
      <c r="C28" s="229"/>
      <c r="D28" s="112" t="s">
        <v>124</v>
      </c>
      <c r="E28" s="230"/>
      <c r="F28" s="230"/>
      <c r="G28" s="230"/>
      <c r="H28" s="230"/>
      <c r="I28" s="3"/>
      <c r="J28" s="3"/>
      <c r="K28" s="3"/>
      <c r="L28" s="3"/>
    </row>
    <row r="29" spans="1:12" s="4" customFormat="1" ht="20.100000000000001" customHeight="1">
      <c r="A29" s="84"/>
      <c r="B29" s="143" t="s">
        <v>126</v>
      </c>
      <c r="C29" s="144"/>
      <c r="D29" s="144"/>
      <c r="E29" s="144"/>
      <c r="F29" s="144"/>
      <c r="G29" s="144"/>
      <c r="H29" s="145"/>
      <c r="I29" s="3"/>
      <c r="J29" s="3"/>
      <c r="K29" s="3"/>
      <c r="L29" s="3"/>
    </row>
    <row r="30" spans="1:12" s="4" customFormat="1" ht="12">
      <c r="A30" s="138" t="s">
        <v>28</v>
      </c>
      <c r="B30" s="234" t="s">
        <v>29</v>
      </c>
      <c r="C30" s="235"/>
      <c r="D30" s="236"/>
      <c r="E30" s="234" t="s">
        <v>30</v>
      </c>
      <c r="F30" s="235"/>
      <c r="G30" s="235"/>
      <c r="H30" s="236"/>
      <c r="I30" s="3"/>
      <c r="J30" s="3"/>
      <c r="K30" s="3"/>
      <c r="L30" s="3"/>
    </row>
    <row r="31" spans="1:12" s="4" customFormat="1" ht="20.100000000000001" customHeight="1">
      <c r="A31" s="138"/>
      <c r="B31" s="218" t="s">
        <v>127</v>
      </c>
      <c r="C31" s="136"/>
      <c r="D31" s="137"/>
      <c r="E31" s="113" t="s">
        <v>128</v>
      </c>
      <c r="F31" s="114"/>
      <c r="G31" s="114"/>
      <c r="H31" s="115"/>
      <c r="I31" s="3"/>
      <c r="J31" s="3"/>
      <c r="K31" s="3"/>
      <c r="L31" s="3"/>
    </row>
    <row r="32" spans="1:12" s="4" customFormat="1" ht="20.100000000000001" customHeight="1">
      <c r="A32" s="138"/>
      <c r="B32" s="218" t="s">
        <v>129</v>
      </c>
      <c r="C32" s="136"/>
      <c r="D32" s="137"/>
      <c r="E32" s="113" t="s">
        <v>130</v>
      </c>
      <c r="F32" s="114"/>
      <c r="G32" s="114"/>
      <c r="H32" s="115"/>
      <c r="I32" s="3"/>
      <c r="J32" s="3"/>
      <c r="K32" s="3"/>
      <c r="L32" s="3"/>
    </row>
    <row r="33" spans="1:12" s="4" customFormat="1" ht="20.100000000000001" customHeight="1">
      <c r="A33" s="139"/>
      <c r="B33" s="131"/>
      <c r="C33" s="132"/>
      <c r="D33" s="133"/>
      <c r="E33" s="131"/>
      <c r="F33" s="132"/>
      <c r="G33" s="132"/>
      <c r="H33" s="133"/>
      <c r="I33" s="3"/>
      <c r="J33" s="3"/>
      <c r="K33" s="3"/>
      <c r="L33" s="3"/>
    </row>
    <row r="34" spans="1:12" s="4" customFormat="1" ht="12" customHeight="1">
      <c r="A34" s="134" t="s">
        <v>31</v>
      </c>
      <c r="B34" s="147" t="s">
        <v>32</v>
      </c>
      <c r="C34" s="147"/>
      <c r="D34" s="148"/>
      <c r="E34" s="146" t="s">
        <v>33</v>
      </c>
      <c r="F34" s="147"/>
      <c r="G34" s="147"/>
      <c r="H34" s="148"/>
      <c r="I34" s="3"/>
      <c r="J34" s="3"/>
      <c r="K34" s="3"/>
      <c r="L34" s="3"/>
    </row>
    <row r="35" spans="1:12" s="4" customFormat="1" ht="20.100000000000001" customHeight="1">
      <c r="A35" s="138"/>
      <c r="B35" s="136" t="s">
        <v>131</v>
      </c>
      <c r="C35" s="136"/>
      <c r="D35" s="137"/>
      <c r="E35" s="113" t="s">
        <v>132</v>
      </c>
      <c r="F35" s="114"/>
      <c r="G35" s="114"/>
      <c r="H35" s="115"/>
      <c r="I35" s="3"/>
      <c r="J35" s="3"/>
      <c r="K35" s="3"/>
      <c r="L35" s="3"/>
    </row>
    <row r="36" spans="1:12" s="4" customFormat="1" ht="20.100000000000001" customHeight="1">
      <c r="A36" s="138"/>
      <c r="B36" s="92" t="s">
        <v>133</v>
      </c>
      <c r="C36" s="92"/>
      <c r="D36" s="93"/>
      <c r="E36" s="91" t="s">
        <v>134</v>
      </c>
      <c r="F36" s="92"/>
      <c r="G36" s="92"/>
      <c r="H36" s="93"/>
      <c r="I36" s="3"/>
      <c r="J36" s="3"/>
      <c r="K36" s="3"/>
      <c r="L36" s="3"/>
    </row>
    <row r="37" spans="1:12" s="4" customFormat="1" ht="12" customHeight="1">
      <c r="A37" s="138"/>
      <c r="B37" s="155" t="s">
        <v>34</v>
      </c>
      <c r="C37" s="156"/>
      <c r="D37" s="156"/>
      <c r="E37" s="156"/>
      <c r="F37" s="156"/>
      <c r="G37" s="156"/>
      <c r="H37" s="157"/>
      <c r="I37" s="3"/>
      <c r="J37" s="3"/>
      <c r="K37" s="3"/>
      <c r="L37" s="3"/>
    </row>
    <row r="38" spans="1:12" s="4" customFormat="1" ht="12" customHeight="1">
      <c r="A38" s="138"/>
      <c r="B38" s="158" t="s">
        <v>35</v>
      </c>
      <c r="C38" s="159"/>
      <c r="D38" s="159"/>
      <c r="E38" s="159"/>
      <c r="F38" s="159"/>
      <c r="G38" s="159"/>
      <c r="H38" s="160"/>
      <c r="I38" s="3"/>
      <c r="J38" s="3"/>
      <c r="K38" s="3"/>
      <c r="L38" s="3"/>
    </row>
    <row r="39" spans="1:12" s="4" customFormat="1" ht="12">
      <c r="A39" s="138"/>
      <c r="B39" s="158" t="s">
        <v>36</v>
      </c>
      <c r="C39" s="159"/>
      <c r="D39" s="159"/>
      <c r="E39" s="159"/>
      <c r="F39" s="159"/>
      <c r="G39" s="159"/>
      <c r="H39" s="160"/>
      <c r="I39" s="3"/>
      <c r="J39" s="3"/>
      <c r="K39" s="3"/>
      <c r="L39" s="3"/>
    </row>
    <row r="40" spans="1:12" s="4" customFormat="1" ht="12">
      <c r="A40" s="139"/>
      <c r="B40" s="161" t="s">
        <v>37</v>
      </c>
      <c r="C40" s="162"/>
      <c r="D40" s="162"/>
      <c r="E40" s="162"/>
      <c r="F40" s="162"/>
      <c r="G40" s="162"/>
      <c r="H40" s="163"/>
      <c r="I40" s="3"/>
      <c r="J40" s="3"/>
      <c r="K40" s="3"/>
      <c r="L40" s="3"/>
    </row>
    <row r="41" spans="1:12" s="4" customFormat="1" ht="20.100000000000001" customHeight="1">
      <c r="A41" s="164" t="s">
        <v>38</v>
      </c>
      <c r="B41" s="165"/>
      <c r="C41" s="165"/>
      <c r="D41" s="166"/>
      <c r="E41" s="85" t="s">
        <v>39</v>
      </c>
      <c r="F41" s="86"/>
      <c r="G41" s="86"/>
      <c r="H41" s="87"/>
      <c r="I41" s="3"/>
      <c r="J41" s="3"/>
      <c r="K41" s="3"/>
      <c r="L41" s="3"/>
    </row>
    <row r="42" spans="1:12" s="4" customFormat="1" ht="20.100000000000001" customHeight="1">
      <c r="A42" s="167"/>
      <c r="B42" s="168"/>
      <c r="C42" s="168"/>
      <c r="D42" s="169"/>
      <c r="E42" s="91" t="s">
        <v>135</v>
      </c>
      <c r="F42" s="92"/>
      <c r="G42" s="92"/>
      <c r="H42" s="93"/>
      <c r="I42" s="3"/>
      <c r="J42" s="3"/>
      <c r="K42" s="3"/>
      <c r="L42" s="3"/>
    </row>
    <row r="43" spans="1:12" s="4" customFormat="1" ht="20.100000000000001" customHeight="1">
      <c r="A43" s="19" t="s">
        <v>41</v>
      </c>
      <c r="B43" s="237" t="s">
        <v>136</v>
      </c>
      <c r="C43" s="238"/>
      <c r="D43" s="238"/>
      <c r="E43" s="238"/>
      <c r="F43" s="238"/>
      <c r="G43" s="238"/>
      <c r="H43" s="239"/>
      <c r="I43" s="3"/>
      <c r="J43" s="3"/>
      <c r="K43" s="3"/>
      <c r="L43" s="3"/>
    </row>
    <row r="44" spans="1:12" s="63" customFormat="1" ht="20.100000000000001" customHeight="1">
      <c r="A44" s="134" t="s">
        <v>137</v>
      </c>
      <c r="B44" s="152" t="s">
        <v>138</v>
      </c>
      <c r="C44" s="152"/>
      <c r="D44" s="152"/>
      <c r="E44" s="152"/>
      <c r="F44" s="152"/>
      <c r="G44" s="152"/>
      <c r="H44" s="153"/>
      <c r="I44" s="62"/>
      <c r="J44" s="62"/>
      <c r="K44" s="62"/>
      <c r="L44" s="62"/>
    </row>
    <row r="45" spans="1:12" s="63" customFormat="1" ht="20.100000000000001" customHeight="1">
      <c r="A45" s="139"/>
      <c r="B45" s="143" t="s">
        <v>45</v>
      </c>
      <c r="C45" s="144"/>
      <c r="D45" s="144"/>
      <c r="E45" s="144"/>
      <c r="F45" s="144"/>
      <c r="G45" s="144"/>
      <c r="H45" s="145"/>
      <c r="I45" s="62"/>
      <c r="J45" s="62"/>
      <c r="K45" s="62"/>
      <c r="L45" s="62"/>
    </row>
    <row r="46" spans="1:12" s="4" customFormat="1" ht="20.100000000000001" customHeight="1">
      <c r="A46" s="1" t="s">
        <v>46</v>
      </c>
      <c r="B46" s="20"/>
      <c r="C46" s="20"/>
      <c r="D46" s="20"/>
      <c r="E46" s="21"/>
      <c r="F46" s="21"/>
      <c r="G46" s="21"/>
      <c r="H46" s="21"/>
      <c r="I46" s="3"/>
      <c r="J46" s="3"/>
      <c r="K46" s="3"/>
      <c r="L46" s="3"/>
    </row>
    <row r="47" spans="1:12" s="4" customFormat="1" ht="14.25">
      <c r="A47" s="77" t="s">
        <v>139</v>
      </c>
      <c r="B47" s="77"/>
      <c r="C47" s="77"/>
      <c r="D47" s="77"/>
      <c r="E47" s="77"/>
      <c r="F47" s="77"/>
      <c r="G47" s="77"/>
      <c r="H47" s="77"/>
      <c r="I47" s="3"/>
      <c r="J47" s="3"/>
      <c r="K47" s="3"/>
      <c r="L47" s="3"/>
    </row>
    <row r="48" spans="1:12" ht="7.5" customHeight="1">
      <c r="A48" s="2"/>
      <c r="B48" s="2"/>
      <c r="C48" s="2"/>
      <c r="D48" s="2"/>
      <c r="E48" s="2"/>
      <c r="F48" s="2"/>
      <c r="G48" s="2"/>
      <c r="H48" s="2"/>
    </row>
    <row r="49" spans="1:12" s="4" customFormat="1" ht="20.100000000000001" customHeight="1">
      <c r="A49" s="154" t="s">
        <v>49</v>
      </c>
      <c r="B49" s="154"/>
      <c r="C49" s="64"/>
      <c r="D49" s="64"/>
      <c r="E49" s="64"/>
      <c r="F49" s="64"/>
      <c r="G49" s="64"/>
      <c r="H49" s="64"/>
      <c r="I49" s="3"/>
      <c r="J49" s="3"/>
      <c r="K49" s="3"/>
      <c r="L49" s="3"/>
    </row>
    <row r="50" spans="1:12" s="4" customFormat="1" ht="37.5" customHeight="1">
      <c r="A50" s="79" t="s">
        <v>50</v>
      </c>
      <c r="B50" s="79" t="s">
        <v>51</v>
      </c>
      <c r="C50" s="79"/>
      <c r="D50" s="240" t="s">
        <v>140</v>
      </c>
      <c r="E50" s="240"/>
      <c r="F50" s="240"/>
      <c r="G50" s="240"/>
      <c r="H50" s="240"/>
      <c r="I50" s="3"/>
      <c r="J50" s="3"/>
      <c r="K50" s="3"/>
      <c r="L50" s="3"/>
    </row>
    <row r="51" spans="1:12" s="4" customFormat="1" ht="20.100000000000001" customHeight="1">
      <c r="A51" s="79"/>
      <c r="B51" s="170" t="s">
        <v>52</v>
      </c>
      <c r="C51" s="171"/>
      <c r="D51" s="241">
        <v>43556</v>
      </c>
      <c r="E51" s="242"/>
      <c r="F51" s="79" t="s">
        <v>53</v>
      </c>
      <c r="G51" s="79"/>
      <c r="H51" s="32" t="s">
        <v>141</v>
      </c>
      <c r="I51" s="3"/>
      <c r="J51" s="3"/>
      <c r="K51" s="3"/>
      <c r="L51" s="3"/>
    </row>
    <row r="52" spans="1:12" s="4" customFormat="1" ht="20.100000000000001" customHeight="1">
      <c r="A52" s="79"/>
      <c r="B52" s="170" t="s">
        <v>54</v>
      </c>
      <c r="C52" s="171"/>
      <c r="D52" s="243" t="s">
        <v>142</v>
      </c>
      <c r="E52" s="172"/>
      <c r="F52" s="172"/>
      <c r="G52" s="172"/>
      <c r="H52" s="172"/>
      <c r="I52" s="3"/>
      <c r="J52" s="3"/>
      <c r="K52" s="3"/>
      <c r="L52" s="3"/>
    </row>
    <row r="53" spans="1:12" s="4" customFormat="1" ht="20.100000000000001" customHeight="1">
      <c r="A53" s="79"/>
      <c r="B53" s="176" t="s">
        <v>55</v>
      </c>
      <c r="C53" s="79"/>
      <c r="D53" s="172" t="s">
        <v>143</v>
      </c>
      <c r="E53" s="172"/>
      <c r="F53" s="172"/>
      <c r="G53" s="172"/>
      <c r="H53" s="172"/>
      <c r="I53" s="3"/>
      <c r="J53" s="3"/>
      <c r="K53" s="3"/>
      <c r="L53" s="3"/>
    </row>
    <row r="54" spans="1:12" s="4" customFormat="1" ht="20.100000000000001" customHeight="1">
      <c r="A54" s="79"/>
      <c r="B54" s="170" t="s">
        <v>57</v>
      </c>
      <c r="C54" s="171"/>
      <c r="D54" s="172" t="s">
        <v>144</v>
      </c>
      <c r="E54" s="172"/>
      <c r="F54" s="172"/>
      <c r="G54" s="172"/>
      <c r="H54" s="172"/>
      <c r="I54" s="3"/>
      <c r="J54" s="3"/>
      <c r="K54" s="3"/>
      <c r="L54" s="3"/>
    </row>
    <row r="55" spans="1:12" s="4" customFormat="1" ht="20.100000000000001" customHeight="1">
      <c r="A55" s="79"/>
      <c r="B55" s="170"/>
      <c r="C55" s="171"/>
      <c r="D55" s="172" t="s">
        <v>145</v>
      </c>
      <c r="E55" s="172"/>
      <c r="F55" s="172"/>
      <c r="G55" s="172"/>
      <c r="H55" s="172"/>
      <c r="I55" s="3"/>
      <c r="J55" s="3"/>
      <c r="K55" s="3"/>
      <c r="L55" s="3"/>
    </row>
    <row r="56" spans="1:12" s="4" customFormat="1" ht="20.100000000000001" customHeight="1">
      <c r="A56" s="79"/>
      <c r="B56" s="173" t="s">
        <v>60</v>
      </c>
      <c r="C56" s="78"/>
      <c r="D56" s="174" t="s">
        <v>146</v>
      </c>
      <c r="E56" s="174"/>
      <c r="F56" s="174"/>
      <c r="G56" s="174"/>
      <c r="H56" s="174"/>
      <c r="I56" s="3"/>
      <c r="J56" s="3"/>
      <c r="K56" s="3"/>
      <c r="L56" s="3"/>
    </row>
    <row r="57" spans="1:12" s="4" customFormat="1" ht="20.100000000000001" customHeight="1">
      <c r="A57" s="79"/>
      <c r="B57" s="134" t="s">
        <v>62</v>
      </c>
      <c r="C57" s="23" t="s">
        <v>63</v>
      </c>
      <c r="D57" s="175" t="s">
        <v>147</v>
      </c>
      <c r="E57" s="175"/>
      <c r="F57" s="175"/>
      <c r="G57" s="24" t="s">
        <v>64</v>
      </c>
      <c r="H57" s="25" t="s">
        <v>148</v>
      </c>
      <c r="I57" s="3"/>
      <c r="J57" s="3"/>
      <c r="K57" s="3"/>
      <c r="L57" s="3"/>
    </row>
    <row r="58" spans="1:12" s="4" customFormat="1" ht="20.100000000000001" customHeight="1">
      <c r="A58" s="79"/>
      <c r="B58" s="139"/>
      <c r="C58" s="65" t="s">
        <v>149</v>
      </c>
      <c r="D58" s="244" t="s">
        <v>150</v>
      </c>
      <c r="E58" s="175"/>
      <c r="F58" s="175"/>
      <c r="G58" s="24" t="s">
        <v>151</v>
      </c>
      <c r="H58" s="25" t="s">
        <v>152</v>
      </c>
      <c r="I58" s="3"/>
      <c r="J58" s="3"/>
      <c r="K58" s="3"/>
      <c r="L58" s="3"/>
    </row>
    <row r="59" spans="1:12" s="4" customFormat="1" ht="9.75" customHeight="1">
      <c r="A59" s="27"/>
      <c r="B59" s="27"/>
      <c r="C59" s="18"/>
      <c r="D59" s="18"/>
      <c r="E59" s="18"/>
      <c r="F59" s="18"/>
      <c r="G59" s="18"/>
      <c r="H59" s="3"/>
      <c r="I59" s="3"/>
      <c r="J59" s="3"/>
      <c r="K59" s="3"/>
      <c r="L59" s="3"/>
    </row>
    <row r="60" spans="1:12" s="4" customFormat="1" ht="18" customHeight="1">
      <c r="A60" s="184" t="s">
        <v>67</v>
      </c>
      <c r="B60" s="184"/>
      <c r="C60" s="185"/>
      <c r="D60" s="185"/>
      <c r="E60" s="185"/>
      <c r="F60" s="185"/>
      <c r="G60" s="185"/>
      <c r="H60" s="3"/>
    </row>
    <row r="61" spans="1:12" s="4" customFormat="1" ht="18" customHeight="1">
      <c r="A61" s="28" t="s">
        <v>68</v>
      </c>
      <c r="B61" s="28"/>
      <c r="C61" s="29"/>
      <c r="D61" s="30"/>
      <c r="E61" s="30"/>
      <c r="F61" s="30"/>
      <c r="G61" s="30"/>
      <c r="H61" s="31" t="s">
        <v>69</v>
      </c>
    </row>
    <row r="62" spans="1:12" s="4" customFormat="1" ht="18" customHeight="1">
      <c r="A62" s="186" t="s">
        <v>79</v>
      </c>
      <c r="B62" s="175"/>
      <c r="C62" s="32" t="s">
        <v>71</v>
      </c>
      <c r="D62" s="171" t="s">
        <v>81</v>
      </c>
      <c r="E62" s="171"/>
      <c r="F62" s="171"/>
      <c r="G62" s="171"/>
      <c r="H62" s="171"/>
    </row>
    <row r="63" spans="1:12" s="4" customFormat="1" ht="18" customHeight="1">
      <c r="A63" s="187" t="s">
        <v>73</v>
      </c>
      <c r="B63" s="188"/>
      <c r="C63" s="33">
        <f>ROUNDDOWN(D97,-3)</f>
        <v>420000</v>
      </c>
      <c r="D63" s="189"/>
      <c r="E63" s="189"/>
      <c r="F63" s="189"/>
      <c r="G63" s="189"/>
      <c r="H63" s="189"/>
    </row>
    <row r="64" spans="1:12" s="4" customFormat="1" ht="18" customHeight="1">
      <c r="A64" s="177" t="s">
        <v>74</v>
      </c>
      <c r="B64" s="178"/>
      <c r="C64" s="34">
        <f>C67-C63-C65</f>
        <v>12530</v>
      </c>
      <c r="D64" s="179"/>
      <c r="E64" s="179"/>
      <c r="F64" s="179"/>
      <c r="G64" s="179"/>
      <c r="H64" s="179"/>
    </row>
    <row r="65" spans="1:8" s="4" customFormat="1" ht="18" customHeight="1">
      <c r="A65" s="177" t="s">
        <v>75</v>
      </c>
      <c r="B65" s="178"/>
      <c r="C65" s="34">
        <v>45000</v>
      </c>
      <c r="D65" s="180" t="s">
        <v>153</v>
      </c>
      <c r="E65" s="180"/>
      <c r="F65" s="180"/>
      <c r="G65" s="180"/>
      <c r="H65" s="180"/>
    </row>
    <row r="66" spans="1:8" s="4" customFormat="1" ht="18" customHeight="1">
      <c r="A66" s="181" t="s">
        <v>76</v>
      </c>
      <c r="B66" s="182"/>
      <c r="C66" s="35"/>
      <c r="D66" s="183"/>
      <c r="E66" s="183"/>
      <c r="F66" s="183"/>
      <c r="G66" s="183"/>
      <c r="H66" s="183"/>
    </row>
    <row r="67" spans="1:8" s="4" customFormat="1" ht="18" customHeight="1">
      <c r="A67" s="193" t="s">
        <v>77</v>
      </c>
      <c r="B67" s="194"/>
      <c r="C67" s="36">
        <f>C97</f>
        <v>477530</v>
      </c>
      <c r="D67" s="172"/>
      <c r="E67" s="172"/>
      <c r="F67" s="172"/>
      <c r="G67" s="172"/>
      <c r="H67" s="172"/>
    </row>
    <row r="68" spans="1:8" s="4" customFormat="1" ht="7.5" customHeight="1">
      <c r="A68" s="20"/>
      <c r="B68" s="20"/>
      <c r="C68" s="37"/>
      <c r="D68" s="38"/>
      <c r="E68" s="38"/>
      <c r="F68" s="38"/>
      <c r="G68" s="38"/>
    </row>
    <row r="69" spans="1:8" s="4" customFormat="1" ht="18" customHeight="1">
      <c r="A69" s="40" t="s">
        <v>78</v>
      </c>
      <c r="B69" s="40"/>
      <c r="C69" s="41"/>
      <c r="D69" s="42"/>
      <c r="E69" s="42"/>
      <c r="F69" s="42"/>
      <c r="G69" s="42"/>
    </row>
    <row r="70" spans="1:8" s="4" customFormat="1" ht="18" customHeight="1">
      <c r="A70" s="186" t="s">
        <v>79</v>
      </c>
      <c r="B70" s="175"/>
      <c r="C70" s="26" t="s">
        <v>154</v>
      </c>
      <c r="D70" s="43" t="s">
        <v>80</v>
      </c>
      <c r="E70" s="175" t="s">
        <v>81</v>
      </c>
      <c r="F70" s="175"/>
      <c r="G70" s="175"/>
      <c r="H70" s="170"/>
    </row>
    <row r="71" spans="1:8" s="4" customFormat="1" ht="18" customHeight="1">
      <c r="A71" s="195" t="s">
        <v>155</v>
      </c>
      <c r="B71" s="196"/>
      <c r="C71" s="196"/>
      <c r="D71" s="196"/>
      <c r="E71" s="196"/>
      <c r="F71" s="196"/>
      <c r="G71" s="196"/>
      <c r="H71" s="197"/>
    </row>
    <row r="72" spans="1:8" s="4" customFormat="1" ht="18" hidden="1" customHeight="1">
      <c r="A72" s="198" t="s">
        <v>83</v>
      </c>
      <c r="B72" s="199"/>
      <c r="C72" s="44"/>
      <c r="D72" s="45"/>
      <c r="E72" s="200"/>
      <c r="F72" s="200"/>
      <c r="G72" s="200"/>
      <c r="H72" s="199"/>
    </row>
    <row r="73" spans="1:8" s="4" customFormat="1" ht="18" hidden="1" customHeight="1">
      <c r="A73" s="190" t="s">
        <v>84</v>
      </c>
      <c r="B73" s="191"/>
      <c r="C73" s="46"/>
      <c r="D73" s="47"/>
      <c r="E73" s="192"/>
      <c r="F73" s="192"/>
      <c r="G73" s="192"/>
      <c r="H73" s="191"/>
    </row>
    <row r="74" spans="1:8" s="4" customFormat="1" ht="18" customHeight="1">
      <c r="A74" s="190" t="s">
        <v>156</v>
      </c>
      <c r="B74" s="192"/>
      <c r="C74" s="46">
        <v>180000</v>
      </c>
      <c r="D74" s="47">
        <v>180000</v>
      </c>
      <c r="E74" s="192" t="s">
        <v>157</v>
      </c>
      <c r="F74" s="192"/>
      <c r="G74" s="192"/>
      <c r="H74" s="191"/>
    </row>
    <row r="75" spans="1:8" s="4" customFormat="1" ht="37.5" customHeight="1">
      <c r="A75" s="190" t="s">
        <v>158</v>
      </c>
      <c r="B75" s="192"/>
      <c r="C75" s="46">
        <v>56400</v>
      </c>
      <c r="D75" s="47">
        <v>56400</v>
      </c>
      <c r="E75" s="245" t="s">
        <v>159</v>
      </c>
      <c r="F75" s="245"/>
      <c r="G75" s="245"/>
      <c r="H75" s="246"/>
    </row>
    <row r="76" spans="1:8" s="4" customFormat="1" ht="18" customHeight="1">
      <c r="A76" s="190" t="s">
        <v>160</v>
      </c>
      <c r="B76" s="192"/>
      <c r="C76" s="46">
        <v>27000</v>
      </c>
      <c r="D76" s="47">
        <v>27000</v>
      </c>
      <c r="E76" s="192" t="s">
        <v>161</v>
      </c>
      <c r="F76" s="192"/>
      <c r="G76" s="192"/>
      <c r="H76" s="191"/>
    </row>
    <row r="77" spans="1:8" s="4" customFormat="1" ht="18" customHeight="1">
      <c r="A77" s="190" t="s">
        <v>162</v>
      </c>
      <c r="B77" s="192"/>
      <c r="C77" s="46">
        <v>50000</v>
      </c>
      <c r="D77" s="47">
        <v>20000</v>
      </c>
      <c r="E77" s="192" t="s">
        <v>163</v>
      </c>
      <c r="F77" s="192"/>
      <c r="G77" s="192"/>
      <c r="H77" s="191"/>
    </row>
    <row r="78" spans="1:8" s="4" customFormat="1" ht="18" customHeight="1">
      <c r="A78" s="190" t="s">
        <v>164</v>
      </c>
      <c r="B78" s="192"/>
      <c r="C78" s="46">
        <v>23430</v>
      </c>
      <c r="D78" s="47">
        <v>23430</v>
      </c>
      <c r="E78" s="192" t="s">
        <v>165</v>
      </c>
      <c r="F78" s="192"/>
      <c r="G78" s="192"/>
      <c r="H78" s="191"/>
    </row>
    <row r="79" spans="1:8" s="4" customFormat="1" ht="18" hidden="1" customHeight="1">
      <c r="A79" s="190" t="s">
        <v>85</v>
      </c>
      <c r="B79" s="191"/>
      <c r="C79" s="46"/>
      <c r="D79" s="47"/>
      <c r="E79" s="201"/>
      <c r="F79" s="201"/>
      <c r="G79" s="201"/>
      <c r="H79" s="202"/>
    </row>
    <row r="80" spans="1:8" s="4" customFormat="1" ht="18" customHeight="1">
      <c r="A80" s="203" t="s">
        <v>86</v>
      </c>
      <c r="B80" s="204"/>
      <c r="C80" s="48">
        <f>SUM(C72:C79)</f>
        <v>336830</v>
      </c>
      <c r="D80" s="49">
        <f>SUM(D72:D79)</f>
        <v>306830</v>
      </c>
      <c r="E80" s="210"/>
      <c r="F80" s="210"/>
      <c r="G80" s="210"/>
      <c r="H80" s="211"/>
    </row>
    <row r="81" spans="1:8" s="4" customFormat="1" ht="18" customHeight="1">
      <c r="A81" s="195" t="s">
        <v>166</v>
      </c>
      <c r="B81" s="196"/>
      <c r="C81" s="196"/>
      <c r="D81" s="196"/>
      <c r="E81" s="196"/>
      <c r="F81" s="196"/>
      <c r="G81" s="196"/>
      <c r="H81" s="197"/>
    </row>
    <row r="82" spans="1:8" s="4" customFormat="1" ht="18" customHeight="1">
      <c r="A82" s="198" t="s">
        <v>83</v>
      </c>
      <c r="B82" s="200"/>
      <c r="C82" s="44">
        <v>8000</v>
      </c>
      <c r="D82" s="45">
        <v>8000</v>
      </c>
      <c r="E82" s="200" t="s">
        <v>167</v>
      </c>
      <c r="F82" s="200"/>
      <c r="G82" s="200"/>
      <c r="H82" s="199"/>
    </row>
    <row r="83" spans="1:8" s="4" customFormat="1" ht="18" customHeight="1">
      <c r="A83" s="190" t="s">
        <v>84</v>
      </c>
      <c r="B83" s="192"/>
      <c r="C83" s="46">
        <v>500</v>
      </c>
      <c r="D83" s="47">
        <v>500</v>
      </c>
      <c r="E83" s="192" t="s">
        <v>168</v>
      </c>
      <c r="F83" s="192"/>
      <c r="G83" s="192"/>
      <c r="H83" s="191"/>
    </row>
    <row r="84" spans="1:8" s="4" customFormat="1" ht="18" hidden="1" customHeight="1">
      <c r="A84" s="190" t="s">
        <v>169</v>
      </c>
      <c r="B84" s="192"/>
      <c r="C84" s="52"/>
      <c r="D84" s="53"/>
      <c r="E84" s="201"/>
      <c r="F84" s="201"/>
      <c r="G84" s="201"/>
      <c r="H84" s="202"/>
    </row>
    <row r="85" spans="1:8" s="4" customFormat="1" ht="18" hidden="1" customHeight="1">
      <c r="A85" s="190" t="s">
        <v>156</v>
      </c>
      <c r="B85" s="192"/>
      <c r="C85" s="52"/>
      <c r="D85" s="53"/>
      <c r="E85" s="201"/>
      <c r="F85" s="201"/>
      <c r="G85" s="201"/>
      <c r="H85" s="202"/>
    </row>
    <row r="86" spans="1:8" s="4" customFormat="1" ht="18" customHeight="1">
      <c r="A86" s="190" t="s">
        <v>158</v>
      </c>
      <c r="B86" s="192"/>
      <c r="C86" s="46">
        <v>20000</v>
      </c>
      <c r="D86" s="47">
        <v>20000</v>
      </c>
      <c r="E86" s="192" t="s">
        <v>170</v>
      </c>
      <c r="F86" s="192"/>
      <c r="G86" s="192"/>
      <c r="H86" s="191"/>
    </row>
    <row r="87" spans="1:8" s="4" customFormat="1" ht="18" hidden="1" customHeight="1">
      <c r="A87" s="190" t="s">
        <v>160</v>
      </c>
      <c r="B87" s="192"/>
      <c r="C87" s="52"/>
      <c r="D87" s="53"/>
      <c r="E87" s="201"/>
      <c r="F87" s="201"/>
      <c r="G87" s="201"/>
      <c r="H87" s="202"/>
    </row>
    <row r="88" spans="1:8" s="4" customFormat="1" ht="18" hidden="1" customHeight="1">
      <c r="A88" s="190" t="s">
        <v>162</v>
      </c>
      <c r="B88" s="192"/>
      <c r="C88" s="52"/>
      <c r="D88" s="53"/>
      <c r="E88" s="201"/>
      <c r="F88" s="201"/>
      <c r="G88" s="201"/>
      <c r="H88" s="202"/>
    </row>
    <row r="89" spans="1:8" s="4" customFormat="1" ht="18" customHeight="1">
      <c r="A89" s="190" t="s">
        <v>160</v>
      </c>
      <c r="B89" s="192"/>
      <c r="C89" s="46">
        <v>20000</v>
      </c>
      <c r="D89" s="47">
        <v>20000</v>
      </c>
      <c r="E89" s="192" t="s">
        <v>171</v>
      </c>
      <c r="F89" s="192"/>
      <c r="G89" s="192"/>
      <c r="H89" s="191"/>
    </row>
    <row r="90" spans="1:8" s="4" customFormat="1" ht="18" customHeight="1">
      <c r="A90" s="247" t="s">
        <v>172</v>
      </c>
      <c r="B90" s="202"/>
      <c r="C90" s="46">
        <v>60000</v>
      </c>
      <c r="D90" s="47">
        <v>60000</v>
      </c>
      <c r="E90" s="190" t="s">
        <v>173</v>
      </c>
      <c r="F90" s="192"/>
      <c r="G90" s="192"/>
      <c r="H90" s="191"/>
    </row>
    <row r="91" spans="1:8" s="4" customFormat="1" ht="18" customHeight="1">
      <c r="A91" s="190" t="s">
        <v>164</v>
      </c>
      <c r="B91" s="192"/>
      <c r="C91" s="46">
        <v>5200</v>
      </c>
      <c r="D91" s="47">
        <v>5200</v>
      </c>
      <c r="E91" s="192" t="s">
        <v>174</v>
      </c>
      <c r="F91" s="192"/>
      <c r="G91" s="192"/>
      <c r="H91" s="191"/>
    </row>
    <row r="92" spans="1:8" s="4" customFormat="1" ht="18" hidden="1" customHeight="1">
      <c r="A92" s="190" t="s">
        <v>85</v>
      </c>
      <c r="B92" s="192"/>
      <c r="C92" s="52"/>
      <c r="D92" s="53"/>
      <c r="E92" s="201"/>
      <c r="F92" s="201"/>
      <c r="G92" s="201"/>
      <c r="H92" s="202"/>
    </row>
    <row r="93" spans="1:8" s="4" customFormat="1" ht="18" customHeight="1">
      <c r="A93" s="203" t="s">
        <v>86</v>
      </c>
      <c r="B93" s="204"/>
      <c r="C93" s="54">
        <f>SUM(C82:C92)</f>
        <v>113700</v>
      </c>
      <c r="D93" s="55">
        <f>SUM(D82:D92)</f>
        <v>113700</v>
      </c>
      <c r="E93" s="210"/>
      <c r="F93" s="210"/>
      <c r="G93" s="210"/>
      <c r="H93" s="211"/>
    </row>
    <row r="94" spans="1:8" s="4" customFormat="1" ht="18" customHeight="1">
      <c r="A94" s="195" t="s">
        <v>88</v>
      </c>
      <c r="B94" s="196"/>
      <c r="C94" s="196"/>
      <c r="D94" s="196"/>
      <c r="E94" s="196"/>
      <c r="F94" s="196"/>
      <c r="G94" s="196"/>
      <c r="H94" s="197"/>
    </row>
    <row r="95" spans="1:8" s="4" customFormat="1" ht="18" customHeight="1">
      <c r="A95" s="198" t="s">
        <v>175</v>
      </c>
      <c r="B95" s="200"/>
      <c r="C95" s="44">
        <v>27000</v>
      </c>
      <c r="D95" s="45">
        <v>0</v>
      </c>
      <c r="E95" s="200" t="s">
        <v>176</v>
      </c>
      <c r="F95" s="200"/>
      <c r="G95" s="200"/>
      <c r="H95" s="199"/>
    </row>
    <row r="96" spans="1:8" s="4" customFormat="1" ht="18" customHeight="1">
      <c r="A96" s="203" t="s">
        <v>86</v>
      </c>
      <c r="B96" s="204"/>
      <c r="C96" s="48">
        <f>C95</f>
        <v>27000</v>
      </c>
      <c r="D96" s="49"/>
      <c r="E96" s="204"/>
      <c r="F96" s="204"/>
      <c r="G96" s="204"/>
      <c r="H96" s="212"/>
    </row>
    <row r="97" spans="1:8" s="4" customFormat="1" ht="18" customHeight="1">
      <c r="A97" s="207" t="s">
        <v>19</v>
      </c>
      <c r="B97" s="208"/>
      <c r="C97" s="56">
        <f>C80+C93+C96</f>
        <v>477530</v>
      </c>
      <c r="D97" s="57">
        <f>D80+D93+D96</f>
        <v>420530</v>
      </c>
      <c r="E97" s="58"/>
      <c r="F97" s="59"/>
      <c r="G97" s="60"/>
      <c r="H97" s="61"/>
    </row>
  </sheetData>
  <mergeCells count="163">
    <mergeCell ref="A94:H94"/>
    <mergeCell ref="A95:B95"/>
    <mergeCell ref="E95:H95"/>
    <mergeCell ref="A96:B96"/>
    <mergeCell ref="E96:H96"/>
    <mergeCell ref="A97:B97"/>
    <mergeCell ref="A91:B91"/>
    <mergeCell ref="E91:H91"/>
    <mergeCell ref="A92:B92"/>
    <mergeCell ref="E92:H92"/>
    <mergeCell ref="A93:B93"/>
    <mergeCell ref="E93:H93"/>
    <mergeCell ref="A88:B88"/>
    <mergeCell ref="E88:H88"/>
    <mergeCell ref="A89:B89"/>
    <mergeCell ref="E89:H89"/>
    <mergeCell ref="A90:B90"/>
    <mergeCell ref="E90:H90"/>
    <mergeCell ref="A85:B85"/>
    <mergeCell ref="E85:H85"/>
    <mergeCell ref="A86:B86"/>
    <mergeCell ref="E86:H86"/>
    <mergeCell ref="A87:B87"/>
    <mergeCell ref="E87:H87"/>
    <mergeCell ref="A81:H81"/>
    <mergeCell ref="A82:B82"/>
    <mergeCell ref="E82:H82"/>
    <mergeCell ref="A83:B83"/>
    <mergeCell ref="E83:H83"/>
    <mergeCell ref="A84:B84"/>
    <mergeCell ref="E84:H84"/>
    <mergeCell ref="A78:B78"/>
    <mergeCell ref="E78:H78"/>
    <mergeCell ref="A79:B79"/>
    <mergeCell ref="E79:H79"/>
    <mergeCell ref="A80:B80"/>
    <mergeCell ref="E80:H80"/>
    <mergeCell ref="A75:B75"/>
    <mergeCell ref="E75:H75"/>
    <mergeCell ref="A76:B76"/>
    <mergeCell ref="E76:H76"/>
    <mergeCell ref="A77:B77"/>
    <mergeCell ref="E77:H77"/>
    <mergeCell ref="A71:H71"/>
    <mergeCell ref="A72:B72"/>
    <mergeCell ref="E72:H72"/>
    <mergeCell ref="A73:B73"/>
    <mergeCell ref="E73:H73"/>
    <mergeCell ref="A74:B74"/>
    <mergeCell ref="E74:H74"/>
    <mergeCell ref="A66:B66"/>
    <mergeCell ref="D66:H66"/>
    <mergeCell ref="A67:B67"/>
    <mergeCell ref="D67:H67"/>
    <mergeCell ref="A70:B70"/>
    <mergeCell ref="E70:H70"/>
    <mergeCell ref="A63:B63"/>
    <mergeCell ref="D63:H63"/>
    <mergeCell ref="A64:B64"/>
    <mergeCell ref="D64:H64"/>
    <mergeCell ref="A65:B65"/>
    <mergeCell ref="D65:H65"/>
    <mergeCell ref="A60:B60"/>
    <mergeCell ref="C60:G60"/>
    <mergeCell ref="A62:B62"/>
    <mergeCell ref="D62:H62"/>
    <mergeCell ref="B53:C53"/>
    <mergeCell ref="D53:H53"/>
    <mergeCell ref="B54:C55"/>
    <mergeCell ref="D54:H54"/>
    <mergeCell ref="D55:H55"/>
    <mergeCell ref="B56:C56"/>
    <mergeCell ref="D56:H56"/>
    <mergeCell ref="A47:H47"/>
    <mergeCell ref="A49:B49"/>
    <mergeCell ref="A50:A58"/>
    <mergeCell ref="B50:C50"/>
    <mergeCell ref="D50:H50"/>
    <mergeCell ref="B51:C51"/>
    <mergeCell ref="D51:E51"/>
    <mergeCell ref="F51:G51"/>
    <mergeCell ref="B52:C52"/>
    <mergeCell ref="D52:H52"/>
    <mergeCell ref="B57:B58"/>
    <mergeCell ref="D57:F57"/>
    <mergeCell ref="D58:F58"/>
    <mergeCell ref="B40:H40"/>
    <mergeCell ref="A41:D42"/>
    <mergeCell ref="E41:H41"/>
    <mergeCell ref="E42:H42"/>
    <mergeCell ref="B43:H43"/>
    <mergeCell ref="A44:A45"/>
    <mergeCell ref="B44:H44"/>
    <mergeCell ref="B45:H45"/>
    <mergeCell ref="A34:A40"/>
    <mergeCell ref="B34:D34"/>
    <mergeCell ref="E34:H34"/>
    <mergeCell ref="B35:D35"/>
    <mergeCell ref="E35:H35"/>
    <mergeCell ref="B36:D36"/>
    <mergeCell ref="E36:H36"/>
    <mergeCell ref="B37:H37"/>
    <mergeCell ref="B38:H38"/>
    <mergeCell ref="B39:H39"/>
    <mergeCell ref="A30:A33"/>
    <mergeCell ref="B30:D30"/>
    <mergeCell ref="E30:H30"/>
    <mergeCell ref="B31:D31"/>
    <mergeCell ref="E31:H31"/>
    <mergeCell ref="B32:D32"/>
    <mergeCell ref="E32:H32"/>
    <mergeCell ref="B33:D33"/>
    <mergeCell ref="E33:H33"/>
    <mergeCell ref="A27:A29"/>
    <mergeCell ref="B27:C27"/>
    <mergeCell ref="D27:H27"/>
    <mergeCell ref="B28:C28"/>
    <mergeCell ref="D28:H28"/>
    <mergeCell ref="B29:H29"/>
    <mergeCell ref="B23:D23"/>
    <mergeCell ref="E23:H23"/>
    <mergeCell ref="A24:A26"/>
    <mergeCell ref="B24:H24"/>
    <mergeCell ref="B25:H25"/>
    <mergeCell ref="B26:H26"/>
    <mergeCell ref="A14:A23"/>
    <mergeCell ref="C14:D14"/>
    <mergeCell ref="E14:H14"/>
    <mergeCell ref="C15:D15"/>
    <mergeCell ref="E15:H15"/>
    <mergeCell ref="C16:D16"/>
    <mergeCell ref="E16:H16"/>
    <mergeCell ref="C20:D20"/>
    <mergeCell ref="E20:H20"/>
    <mergeCell ref="C21:D21"/>
    <mergeCell ref="E21:H21"/>
    <mergeCell ref="C22:D22"/>
    <mergeCell ref="E22:H22"/>
    <mergeCell ref="C17:D17"/>
    <mergeCell ref="E17:H17"/>
    <mergeCell ref="C18:D18"/>
    <mergeCell ref="E18:H18"/>
    <mergeCell ref="C19:D19"/>
    <mergeCell ref="E19:H19"/>
    <mergeCell ref="A10:A13"/>
    <mergeCell ref="B10:F10"/>
    <mergeCell ref="G10:H10"/>
    <mergeCell ref="B11:F11"/>
    <mergeCell ref="G11:H11"/>
    <mergeCell ref="B12:F12"/>
    <mergeCell ref="G12:H12"/>
    <mergeCell ref="B13:F13"/>
    <mergeCell ref="G13:H13"/>
    <mergeCell ref="A3:H3"/>
    <mergeCell ref="A5:A6"/>
    <mergeCell ref="B5:D6"/>
    <mergeCell ref="E5:E6"/>
    <mergeCell ref="F5:H5"/>
    <mergeCell ref="F6:H6"/>
    <mergeCell ref="B7:D7"/>
    <mergeCell ref="F7:H7"/>
    <mergeCell ref="A8:A9"/>
    <mergeCell ref="B8:H9"/>
  </mergeCells>
  <phoneticPr fontId="3"/>
  <hyperlinks>
    <hyperlink ref="D58" r:id="rId1"/>
    <hyperlink ref="D52" r:id="rId2" display="\\"/>
  </hyperlinks>
  <pageMargins left="0.47244094488188981" right="0.23622047244094491" top="0.23622047244094491" bottom="0" header="0.31496062992125984" footer="0.19685039370078741"/>
  <pageSetup paperSize="9" scale="90" orientation="portrait" verticalDpi="300" r:id="rId3"/>
  <rowBreaks count="1" manualBreakCount="1">
    <brk id="4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応募書類一覧</vt:lpstr>
      <vt:lpstr>提案様式(活動企画書等)</vt:lpstr>
      <vt:lpstr>用具管理台帳</vt:lpstr>
      <vt:lpstr>活動企画書（記載例）</vt:lpstr>
      <vt:lpstr>'活動企画書（記載例）'!Print_Area</vt:lpstr>
      <vt:lpstr>'提案様式(活動企画書等)'!Print_Area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2019-02-01T06:25:12Z</cp:lastPrinted>
  <dcterms:created xsi:type="dcterms:W3CDTF">2019-02-01T05:46:57Z</dcterms:created>
  <dcterms:modified xsi:type="dcterms:W3CDTF">2019-02-01T06:25:22Z</dcterms:modified>
</cp:coreProperties>
</file>